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3984"/>
  </bookViews>
  <sheets>
    <sheet name="Nomad" sheetId="1" r:id="rId1"/>
    <sheet name="SocialForce-Uni" sheetId="2" r:id="rId2"/>
  </sheet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26" i="2"/>
  <c r="L25" i="2"/>
  <c r="L24" i="2"/>
  <c r="L23" i="2"/>
  <c r="L22" i="2"/>
  <c r="L17" i="2"/>
  <c r="L16" i="2"/>
  <c r="L15" i="2"/>
  <c r="L14" i="2"/>
  <c r="L13" i="2"/>
  <c r="L5" i="2"/>
  <c r="L6" i="2"/>
  <c r="L7" i="2"/>
  <c r="L8" i="2"/>
  <c r="L4" i="2"/>
</calcChain>
</file>

<file path=xl/sharedStrings.xml><?xml version="1.0" encoding="utf-8"?>
<sst xmlns="http://schemas.openxmlformats.org/spreadsheetml/2006/main" count="94" uniqueCount="43">
  <si>
    <t>Population TYPE</t>
  </si>
  <si>
    <t>P1N</t>
  </si>
  <si>
    <t>P2N</t>
  </si>
  <si>
    <t>P3N</t>
  </si>
  <si>
    <t>P4N</t>
  </si>
  <si>
    <t>P5N</t>
  </si>
  <si>
    <t>TOTAL ESCAPE TIME</t>
  </si>
  <si>
    <t>Population Number = 10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</si>
  <si>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</si>
  <si>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</si>
  <si>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</si>
  <si>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</si>
  <si>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</si>
  <si>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</si>
  <si>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</si>
  <si>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</si>
  <si>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</si>
  <si>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</si>
  <si>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</si>
  <si>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Population Number = 20</t>
  </si>
  <si>
    <t>Population Number = 40</t>
  </si>
  <si>
    <t>Population Number = 80</t>
  </si>
  <si>
    <t>Because their reaction time is lowest, more aggreesive to catch up their speed, and interaction strength smallest, R is middle more sensitive to change than adult, desired acceleration is more dominant.</t>
  </si>
  <si>
    <t>Because reaction time is middle, interaction strength is middle, this type is easier to suffer interaction strength then elderly, whereas hardest to change by distance</t>
  </si>
  <si>
    <t>P5N(10%-80%-10%)</t>
  </si>
  <si>
    <t>t=20</t>
  </si>
  <si>
    <t>t=50</t>
  </si>
  <si>
    <t>t=100</t>
  </si>
  <si>
    <t>t=150</t>
  </si>
  <si>
    <t>t=200</t>
  </si>
  <si>
    <t>t=250</t>
  </si>
  <si>
    <t>t=300</t>
  </si>
  <si>
    <t>t=350</t>
  </si>
  <si>
    <t>t=450</t>
  </si>
  <si>
    <t>At population number = 80</t>
  </si>
  <si>
    <t>P4N(80%-10%-10%)</t>
  </si>
  <si>
    <t>P5N(10%-10%-80%)</t>
  </si>
  <si>
    <t>Population Type</t>
  </si>
  <si>
    <t>t=400</t>
  </si>
  <si>
    <t>Because of reaction time of children is highest, A is highest, R is easier suffer from surrounding people</t>
  </si>
  <si>
    <t>P1N -Children</t>
  </si>
  <si>
    <t>P2N -Adult</t>
  </si>
  <si>
    <t>P3N-Elderly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</si>
</sst>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2" borderId="4" applyNumberFormat="0" applyAlignment="0" applyProtection="0"/>
  </cellStyleXfs>
  <cellXfs count="13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2" fillId="0" borderId="0" xfId="0" applyFont="1"/>
    <xf numFmtId="0" fontId="1" fillId="2" borderId="1" xfId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2" applyAlignment="1">
      <alignment horizontal="left" wrapText="1"/>
    </xf>
    <xf numFmtId="0" fontId="4" fillId="2" borderId="5" xfId="2" applyBorder="1" applyAlignment="1">
      <alignment horizontal="left" wrapText="1"/>
    </xf>
    <xf numFmtId="0" fontId="4" fillId="2" borderId="6" xfId="2" applyBorder="1" applyAlignment="1">
      <alignment horizontal="left" wrapText="1"/>
    </xf>
    <xf numFmtId="0" fontId="4" fillId="2" borderId="7" xfId="2" applyBorder="1" applyAlignment="1">
      <alignment horizontal="left" wrapText="1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"/>
  <sheetViews>
    <sheetView tabSelected="1" workbookViewId="0">
      <selection activeCell="G9" sqref="G9"/>
    </sheetView>
  </sheetViews>
  <sheetFormatPr defaultRowHeight="14.4" x14ac:dyDescent="0.3"/>
  <cols>
    <col min="1" max="1" width="19.88671875" customWidth="1"/>
    <col min="17" max="17" width="49.44140625" customWidth="1"/>
  </cols>
  <sheetData>
    <row r="2" spans="1:17" x14ac:dyDescent="0.3">
      <c r="B2" s="8" t="s">
        <v>34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7" ht="14.4" customHeight="1" x14ac:dyDescent="0.3">
      <c r="A3" t="s">
        <v>37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 t="s">
        <v>32</v>
      </c>
      <c r="J3" s="7" t="s">
        <v>38</v>
      </c>
      <c r="K3" s="7" t="s">
        <v>33</v>
      </c>
    </row>
    <row r="4" spans="1:17" ht="45.6" customHeight="1" x14ac:dyDescent="0.3">
      <c r="A4" t="s">
        <v>40</v>
      </c>
      <c r="B4">
        <v>0</v>
      </c>
      <c r="C4">
        <v>2</v>
      </c>
      <c r="D4">
        <v>8</v>
      </c>
      <c r="E4">
        <v>12</v>
      </c>
      <c r="F4">
        <v>24</v>
      </c>
      <c r="G4">
        <v>36</v>
      </c>
      <c r="H4">
        <v>43</v>
      </c>
      <c r="I4">
        <v>56</v>
      </c>
      <c r="J4">
        <v>68</v>
      </c>
      <c r="M4" s="9" t="s">
        <v>39</v>
      </c>
      <c r="N4" s="9"/>
      <c r="O4" s="9"/>
      <c r="P4" s="9"/>
      <c r="Q4" s="9"/>
    </row>
    <row r="5" spans="1:17" ht="32.4" customHeight="1" x14ac:dyDescent="0.3">
      <c r="A5" t="s">
        <v>41</v>
      </c>
      <c r="B5">
        <v>0</v>
      </c>
      <c r="C5">
        <v>6</v>
      </c>
      <c r="D5">
        <v>29</v>
      </c>
      <c r="E5">
        <v>49</v>
      </c>
      <c r="F5">
        <v>71</v>
      </c>
      <c r="G5">
        <v>80</v>
      </c>
      <c r="M5" s="10" t="s">
        <v>23</v>
      </c>
      <c r="N5" s="11"/>
      <c r="O5" s="11"/>
      <c r="P5" s="11"/>
      <c r="Q5" s="12"/>
    </row>
    <row r="6" spans="1:17" ht="30" customHeight="1" x14ac:dyDescent="0.3">
      <c r="A6" t="s">
        <v>42</v>
      </c>
      <c r="B6">
        <v>0</v>
      </c>
      <c r="C6">
        <v>11</v>
      </c>
      <c r="D6">
        <v>44</v>
      </c>
      <c r="E6">
        <v>80</v>
      </c>
      <c r="M6" s="10" t="s">
        <v>22</v>
      </c>
      <c r="N6" s="11"/>
      <c r="O6" s="11"/>
      <c r="P6" s="11"/>
      <c r="Q6" s="12"/>
    </row>
    <row r="7" spans="1:17" x14ac:dyDescent="0.3">
      <c r="A7" t="s">
        <v>35</v>
      </c>
      <c r="B7">
        <v>0</v>
      </c>
      <c r="C7">
        <v>4</v>
      </c>
      <c r="D7">
        <v>11</v>
      </c>
      <c r="E7">
        <v>21</v>
      </c>
      <c r="F7">
        <v>25</v>
      </c>
      <c r="G7">
        <v>34</v>
      </c>
      <c r="H7">
        <v>51</v>
      </c>
      <c r="I7">
        <v>66</v>
      </c>
      <c r="J7">
        <v>77</v>
      </c>
    </row>
    <row r="8" spans="1:17" x14ac:dyDescent="0.3">
      <c r="A8" t="s">
        <v>24</v>
      </c>
      <c r="B8">
        <v>0</v>
      </c>
      <c r="C8">
        <v>3</v>
      </c>
      <c r="D8">
        <v>23</v>
      </c>
      <c r="E8">
        <v>41</v>
      </c>
      <c r="F8">
        <v>58</v>
      </c>
      <c r="G8">
        <v>80</v>
      </c>
    </row>
    <row r="9" spans="1:17" x14ac:dyDescent="0.3">
      <c r="A9" t="s">
        <v>36</v>
      </c>
      <c r="B9">
        <v>0</v>
      </c>
      <c r="C9">
        <v>6</v>
      </c>
      <c r="D9">
        <v>39</v>
      </c>
      <c r="E9">
        <v>75</v>
      </c>
      <c r="F9">
        <v>80</v>
      </c>
    </row>
  </sheetData>
  <mergeCells count="4">
    <mergeCell ref="M4:Q4"/>
    <mergeCell ref="M5:Q5"/>
    <mergeCell ref="M6:Q6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workbookViewId="0">
      <selection activeCell="A11" sqref="A11:A12"/>
    </sheetView>
  </sheetViews>
  <sheetFormatPr defaultRowHeight="14.4" x14ac:dyDescent="0.3"/>
  <cols>
    <col min="1" max="1" width="14" customWidth="1"/>
  </cols>
  <sheetData>
    <row r="1" spans="1:12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2" x14ac:dyDescent="0.3">
      <c r="A2" s="5" t="s">
        <v>0</v>
      </c>
      <c r="B2" s="5" t="s">
        <v>7</v>
      </c>
      <c r="C2" s="5"/>
      <c r="D2" s="5"/>
      <c r="E2" s="5"/>
      <c r="F2" s="5"/>
      <c r="G2" s="5"/>
      <c r="H2" s="5"/>
      <c r="I2" s="5"/>
      <c r="J2" s="1"/>
      <c r="K2" s="1"/>
    </row>
    <row r="3" spans="1:12" x14ac:dyDescent="0.3">
      <c r="A3" s="5"/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3" t="s">
        <v>18</v>
      </c>
    </row>
    <row r="4" spans="1:12" x14ac:dyDescent="0.3">
      <c r="A4" s="1" t="s">
        <v>1</v>
      </c>
      <c r="B4" s="1">
        <v>25.5</v>
      </c>
      <c r="C4" s="1">
        <v>21</v>
      </c>
      <c r="D4" s="1">
        <v>28</v>
      </c>
      <c r="E4" s="1">
        <v>22</v>
      </c>
      <c r="F4" s="1">
        <v>27</v>
      </c>
      <c r="G4" s="1">
        <v>33</v>
      </c>
      <c r="H4" s="1">
        <v>21</v>
      </c>
      <c r="I4" s="1">
        <v>22</v>
      </c>
      <c r="J4" s="1">
        <v>25</v>
      </c>
      <c r="K4" s="1">
        <v>25</v>
      </c>
      <c r="L4">
        <f>AVERAGE(B4:K4)</f>
        <v>24.95</v>
      </c>
    </row>
    <row r="5" spans="1:12" x14ac:dyDescent="0.3">
      <c r="A5" s="1" t="s">
        <v>2</v>
      </c>
      <c r="B5" s="1">
        <v>23</v>
      </c>
      <c r="C5" s="1">
        <v>20</v>
      </c>
      <c r="D5" s="1">
        <v>24</v>
      </c>
      <c r="E5" s="1">
        <v>21</v>
      </c>
      <c r="F5" s="1">
        <v>23.2</v>
      </c>
      <c r="G5" s="1">
        <v>23</v>
      </c>
      <c r="H5" s="1">
        <v>24.4</v>
      </c>
      <c r="I5" s="1">
        <v>21.5</v>
      </c>
      <c r="J5" s="1">
        <v>35</v>
      </c>
      <c r="K5" s="1">
        <v>24</v>
      </c>
      <c r="L5">
        <f t="shared" ref="L5:L8" si="0">AVERAGE(B5:K5)</f>
        <v>23.91</v>
      </c>
    </row>
    <row r="6" spans="1:12" x14ac:dyDescent="0.3">
      <c r="A6" s="1" t="s">
        <v>3</v>
      </c>
      <c r="B6" s="1">
        <v>16</v>
      </c>
      <c r="C6" s="1">
        <v>25.5</v>
      </c>
      <c r="D6" s="1">
        <v>19.5</v>
      </c>
      <c r="E6" s="1">
        <v>20</v>
      </c>
      <c r="F6" s="1">
        <v>28.5</v>
      </c>
      <c r="G6" s="1">
        <v>21</v>
      </c>
      <c r="H6" s="1">
        <v>20</v>
      </c>
      <c r="I6" s="1">
        <v>21</v>
      </c>
      <c r="J6" s="1">
        <v>39</v>
      </c>
      <c r="K6" s="1">
        <v>21</v>
      </c>
      <c r="L6">
        <f t="shared" si="0"/>
        <v>23.15</v>
      </c>
    </row>
    <row r="7" spans="1:12" x14ac:dyDescent="0.3">
      <c r="A7" s="1" t="s">
        <v>4</v>
      </c>
      <c r="B7" s="1">
        <v>24</v>
      </c>
      <c r="C7" s="1">
        <v>20</v>
      </c>
      <c r="D7" s="1">
        <v>22</v>
      </c>
      <c r="E7" s="1">
        <v>19.5</v>
      </c>
      <c r="F7" s="1">
        <v>25.5</v>
      </c>
      <c r="G7" s="1">
        <v>32</v>
      </c>
      <c r="H7" s="1">
        <v>22</v>
      </c>
      <c r="I7" s="1">
        <v>30</v>
      </c>
      <c r="J7" s="1">
        <v>23.7</v>
      </c>
      <c r="K7" s="1">
        <v>22.2</v>
      </c>
      <c r="L7">
        <f t="shared" si="0"/>
        <v>24.089999999999996</v>
      </c>
    </row>
    <row r="8" spans="1:12" x14ac:dyDescent="0.3">
      <c r="A8" s="1" t="s">
        <v>5</v>
      </c>
      <c r="B8" s="1">
        <v>20.3</v>
      </c>
      <c r="C8" s="1">
        <v>24.5</v>
      </c>
      <c r="D8" s="1">
        <v>27.2</v>
      </c>
      <c r="E8" s="1">
        <v>22.7</v>
      </c>
      <c r="F8" s="1">
        <v>21</v>
      </c>
      <c r="G8" s="1">
        <v>21.3</v>
      </c>
      <c r="H8" s="1">
        <v>20.100000000000001</v>
      </c>
      <c r="I8" s="1">
        <v>25.5</v>
      </c>
      <c r="J8" s="1">
        <v>27.7</v>
      </c>
      <c r="K8" s="1">
        <v>35</v>
      </c>
      <c r="L8">
        <f t="shared" si="0"/>
        <v>24.529999999999998</v>
      </c>
    </row>
    <row r="11" spans="1:12" x14ac:dyDescent="0.3">
      <c r="A11" s="5" t="s">
        <v>0</v>
      </c>
      <c r="B11" s="5" t="s">
        <v>19</v>
      </c>
      <c r="C11" s="5"/>
      <c r="D11" s="5"/>
      <c r="E11" s="5"/>
      <c r="F11" s="5"/>
      <c r="G11" s="5"/>
      <c r="H11" s="5"/>
      <c r="I11" s="5"/>
      <c r="J11" s="1"/>
      <c r="K11" s="1"/>
    </row>
    <row r="12" spans="1:12" x14ac:dyDescent="0.3">
      <c r="A12" s="5"/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  <c r="H12" s="2" t="s">
        <v>14</v>
      </c>
      <c r="I12" s="2" t="s">
        <v>15</v>
      </c>
      <c r="J12" s="2" t="s">
        <v>16</v>
      </c>
      <c r="K12" s="2" t="s">
        <v>17</v>
      </c>
      <c r="L12" s="3" t="s">
        <v>18</v>
      </c>
    </row>
    <row r="13" spans="1:12" x14ac:dyDescent="0.3">
      <c r="A13" s="1" t="s">
        <v>1</v>
      </c>
      <c r="B13" s="1">
        <v>21.3</v>
      </c>
      <c r="C13" s="1">
        <v>28.47</v>
      </c>
      <c r="D13" s="1">
        <v>22.3</v>
      </c>
      <c r="E13" s="1">
        <v>19.7</v>
      </c>
      <c r="F13" s="1">
        <v>26.7</v>
      </c>
      <c r="G13" s="1">
        <v>27.8</v>
      </c>
      <c r="H13" s="1">
        <v>24.5</v>
      </c>
      <c r="I13" s="1">
        <v>23.7</v>
      </c>
      <c r="J13" s="1">
        <v>27.5</v>
      </c>
      <c r="K13" s="1">
        <v>24</v>
      </c>
      <c r="L13">
        <f>AVERAGE(B13:K13)</f>
        <v>24.597000000000001</v>
      </c>
    </row>
    <row r="14" spans="1:12" x14ac:dyDescent="0.3">
      <c r="A14" s="1" t="s">
        <v>2</v>
      </c>
      <c r="B14" s="1">
        <v>22.2</v>
      </c>
      <c r="C14" s="1">
        <v>25.2</v>
      </c>
      <c r="D14" s="1">
        <v>29.4</v>
      </c>
      <c r="E14" s="1">
        <v>25.7</v>
      </c>
      <c r="F14" s="1">
        <v>25.7</v>
      </c>
      <c r="G14" s="1">
        <v>29</v>
      </c>
      <c r="H14" s="1">
        <v>28</v>
      </c>
      <c r="I14" s="1">
        <v>30.7</v>
      </c>
      <c r="J14" s="1">
        <v>27.4</v>
      </c>
      <c r="K14" s="1">
        <v>24.5</v>
      </c>
      <c r="L14">
        <f t="shared" ref="L14:L17" si="1">AVERAGE(B14:K14)</f>
        <v>26.779999999999994</v>
      </c>
    </row>
    <row r="15" spans="1:12" x14ac:dyDescent="0.3">
      <c r="A15" s="1" t="s">
        <v>3</v>
      </c>
      <c r="B15" s="1">
        <v>31.8</v>
      </c>
      <c r="C15" s="1">
        <v>30</v>
      </c>
      <c r="D15" s="1">
        <v>25.6</v>
      </c>
      <c r="E15" s="1">
        <v>23.1</v>
      </c>
      <c r="F15" s="1">
        <v>20.67</v>
      </c>
      <c r="G15" s="1">
        <v>22.7</v>
      </c>
      <c r="H15" s="1">
        <v>26.2</v>
      </c>
      <c r="I15" s="1">
        <v>22.7</v>
      </c>
      <c r="J15" s="1">
        <v>19.57</v>
      </c>
      <c r="K15" s="1">
        <v>23.37</v>
      </c>
      <c r="L15">
        <f t="shared" si="1"/>
        <v>24.570999999999998</v>
      </c>
    </row>
    <row r="16" spans="1:12" x14ac:dyDescent="0.3">
      <c r="A16" s="1" t="s">
        <v>4</v>
      </c>
      <c r="B16" s="1">
        <v>42.5</v>
      </c>
      <c r="C16" s="1">
        <v>29</v>
      </c>
      <c r="D16" s="1">
        <v>30</v>
      </c>
      <c r="E16" s="1">
        <v>25.5</v>
      </c>
      <c r="F16" s="1">
        <v>24</v>
      </c>
      <c r="G16" s="1">
        <v>30.64</v>
      </c>
      <c r="H16" s="1">
        <v>22.3</v>
      </c>
      <c r="I16" s="1">
        <v>25.57</v>
      </c>
      <c r="J16" s="1">
        <v>24.22</v>
      </c>
      <c r="K16" s="1">
        <v>43</v>
      </c>
      <c r="L16" s="4">
        <f t="shared" si="1"/>
        <v>29.673000000000002</v>
      </c>
    </row>
    <row r="17" spans="1:12" x14ac:dyDescent="0.3">
      <c r="A17" s="1" t="s">
        <v>5</v>
      </c>
      <c r="B17" s="1">
        <v>27.5</v>
      </c>
      <c r="C17" s="1">
        <v>29.06</v>
      </c>
      <c r="D17" s="1">
        <v>27.1</v>
      </c>
      <c r="E17" s="1">
        <v>45.52</v>
      </c>
      <c r="F17" s="1">
        <v>27.19</v>
      </c>
      <c r="G17" s="1">
        <v>27.9</v>
      </c>
      <c r="H17" s="1">
        <v>22.3</v>
      </c>
      <c r="I17" s="1">
        <v>26.1</v>
      </c>
      <c r="J17" s="1">
        <v>45</v>
      </c>
      <c r="K17" s="1">
        <v>33</v>
      </c>
      <c r="L17" s="4">
        <f t="shared" si="1"/>
        <v>31.067</v>
      </c>
    </row>
    <row r="20" spans="1:12" x14ac:dyDescent="0.3">
      <c r="A20" s="5" t="s">
        <v>0</v>
      </c>
      <c r="B20" s="5" t="s">
        <v>20</v>
      </c>
      <c r="C20" s="5"/>
      <c r="D20" s="5"/>
      <c r="E20" s="5"/>
      <c r="F20" s="5"/>
      <c r="G20" s="5"/>
      <c r="H20" s="5"/>
      <c r="I20" s="5"/>
      <c r="J20" s="1"/>
      <c r="K20" s="1"/>
    </row>
    <row r="21" spans="1:12" x14ac:dyDescent="0.3">
      <c r="A21" s="5"/>
      <c r="B21" s="2" t="s">
        <v>8</v>
      </c>
      <c r="C21" s="2" t="s">
        <v>9</v>
      </c>
      <c r="D21" s="2" t="s">
        <v>10</v>
      </c>
      <c r="E21" s="2" t="s">
        <v>11</v>
      </c>
      <c r="F21" s="2" t="s">
        <v>12</v>
      </c>
      <c r="G21" s="2" t="s">
        <v>13</v>
      </c>
      <c r="H21" s="2" t="s">
        <v>14</v>
      </c>
      <c r="I21" s="2" t="s">
        <v>15</v>
      </c>
      <c r="J21" s="2" t="s">
        <v>16</v>
      </c>
      <c r="K21" s="2" t="s">
        <v>17</v>
      </c>
      <c r="L21" s="3" t="s">
        <v>18</v>
      </c>
    </row>
    <row r="22" spans="1:12" x14ac:dyDescent="0.3">
      <c r="A22" s="1" t="s">
        <v>1</v>
      </c>
      <c r="B22" s="1">
        <v>32.5</v>
      </c>
      <c r="C22" s="1">
        <v>29.5</v>
      </c>
      <c r="D22" s="1">
        <v>28.7</v>
      </c>
      <c r="E22" s="1">
        <v>52</v>
      </c>
      <c r="F22" s="1">
        <v>27.5</v>
      </c>
      <c r="G22" s="1">
        <v>31.52</v>
      </c>
      <c r="H22" s="1">
        <v>27.9</v>
      </c>
      <c r="I22" s="1">
        <v>32.5</v>
      </c>
      <c r="J22" s="1">
        <v>35.020000000000003</v>
      </c>
      <c r="K22" s="1">
        <v>61.2</v>
      </c>
      <c r="L22">
        <f>AVERAGE(B22:K22)</f>
        <v>35.833999999999996</v>
      </c>
    </row>
    <row r="23" spans="1:12" x14ac:dyDescent="0.3">
      <c r="A23" s="1" t="s">
        <v>2</v>
      </c>
      <c r="B23" s="1">
        <v>42.5</v>
      </c>
      <c r="C23" s="1">
        <v>35.200000000000003</v>
      </c>
      <c r="D23" s="1">
        <v>60</v>
      </c>
      <c r="E23" s="1">
        <v>36</v>
      </c>
      <c r="F23" s="1">
        <v>39.700000000000003</v>
      </c>
      <c r="G23" s="1">
        <v>34</v>
      </c>
      <c r="H23" s="1">
        <v>34.5</v>
      </c>
      <c r="I23" s="1">
        <v>42.2</v>
      </c>
      <c r="J23" s="1">
        <v>30.2</v>
      </c>
      <c r="K23" s="1">
        <v>34.92</v>
      </c>
      <c r="L23">
        <f t="shared" ref="L23:L26" si="2">AVERAGE(B23:K23)</f>
        <v>38.921999999999997</v>
      </c>
    </row>
    <row r="24" spans="1:12" x14ac:dyDescent="0.3">
      <c r="A24" s="1" t="s">
        <v>3</v>
      </c>
      <c r="B24" s="1">
        <v>37</v>
      </c>
      <c r="C24" s="1">
        <v>30.76</v>
      </c>
      <c r="D24" s="1">
        <v>28.52</v>
      </c>
      <c r="E24" s="1">
        <v>31.22</v>
      </c>
      <c r="F24" s="1">
        <v>36.700000000000003</v>
      </c>
      <c r="G24" s="1">
        <v>31.6</v>
      </c>
      <c r="H24" s="1">
        <v>33.200000000000003</v>
      </c>
      <c r="I24" s="1">
        <v>27.74</v>
      </c>
      <c r="J24" s="1">
        <v>31</v>
      </c>
      <c r="K24" s="1">
        <v>29.56</v>
      </c>
      <c r="L24">
        <f t="shared" si="2"/>
        <v>31.73</v>
      </c>
    </row>
    <row r="25" spans="1:12" x14ac:dyDescent="0.3">
      <c r="A25" s="1" t="s">
        <v>4</v>
      </c>
      <c r="B25" s="1">
        <v>34.659999999999997</v>
      </c>
      <c r="C25" s="1">
        <v>37</v>
      </c>
      <c r="D25" s="1">
        <v>42</v>
      </c>
      <c r="E25" s="1">
        <v>31.5</v>
      </c>
      <c r="F25" s="1">
        <v>35.590000000000003</v>
      </c>
      <c r="G25" s="1">
        <v>33.200000000000003</v>
      </c>
      <c r="H25" s="1">
        <v>34</v>
      </c>
      <c r="I25" s="1">
        <v>33.5</v>
      </c>
      <c r="J25" s="1">
        <v>39.44</v>
      </c>
      <c r="K25" s="1">
        <v>48</v>
      </c>
      <c r="L25" s="4">
        <f t="shared" si="2"/>
        <v>36.888999999999996</v>
      </c>
    </row>
    <row r="26" spans="1:12" x14ac:dyDescent="0.3">
      <c r="A26" s="1" t="s">
        <v>5</v>
      </c>
      <c r="B26" s="1">
        <v>36.1</v>
      </c>
      <c r="C26" s="1">
        <v>39.700000000000003</v>
      </c>
      <c r="D26" s="1">
        <v>32.07</v>
      </c>
      <c r="E26" s="1">
        <v>34.07</v>
      </c>
      <c r="F26" s="1">
        <v>30.07</v>
      </c>
      <c r="G26" s="1">
        <v>40.270000000000003</v>
      </c>
      <c r="H26" s="1">
        <v>34.200000000000003</v>
      </c>
      <c r="I26" s="1">
        <v>33.96</v>
      </c>
      <c r="J26" s="1">
        <v>20.399999999999999</v>
      </c>
      <c r="K26" s="1">
        <v>37.9</v>
      </c>
      <c r="L26" s="4">
        <f t="shared" si="2"/>
        <v>33.873999999999995</v>
      </c>
    </row>
    <row r="29" spans="1:12" x14ac:dyDescent="0.3">
      <c r="A29" s="5" t="s">
        <v>0</v>
      </c>
      <c r="B29" s="5" t="s">
        <v>21</v>
      </c>
      <c r="C29" s="5"/>
      <c r="D29" s="5"/>
      <c r="E29" s="5"/>
      <c r="F29" s="5"/>
      <c r="G29" s="5"/>
      <c r="H29" s="5"/>
      <c r="I29" s="5"/>
      <c r="J29" s="1"/>
      <c r="K29" s="1"/>
    </row>
    <row r="30" spans="1:12" x14ac:dyDescent="0.3">
      <c r="A30" s="5"/>
      <c r="B30" s="2" t="s">
        <v>8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 t="s">
        <v>14</v>
      </c>
      <c r="I30" s="2" t="s">
        <v>15</v>
      </c>
      <c r="J30" s="2" t="s">
        <v>16</v>
      </c>
      <c r="K30" s="2" t="s">
        <v>17</v>
      </c>
      <c r="L30" s="3" t="s">
        <v>18</v>
      </c>
    </row>
    <row r="31" spans="1:12" x14ac:dyDescent="0.3">
      <c r="A31" s="1" t="s">
        <v>1</v>
      </c>
      <c r="B31" s="1">
        <v>41</v>
      </c>
      <c r="C31" s="1"/>
      <c r="D31" s="1"/>
      <c r="E31" s="1"/>
      <c r="F31" s="1"/>
      <c r="G31" s="1"/>
      <c r="H31" s="1"/>
      <c r="I31" s="1"/>
      <c r="J31" s="1"/>
      <c r="K31" s="1"/>
      <c r="L31">
        <f>AVERAGE(B31:K31)</f>
        <v>41</v>
      </c>
    </row>
    <row r="32" spans="1:12" x14ac:dyDescent="0.3">
      <c r="A32" s="1" t="s">
        <v>2</v>
      </c>
      <c r="B32" s="1">
        <v>50.57</v>
      </c>
      <c r="C32" s="1"/>
      <c r="D32" s="1"/>
      <c r="E32" s="1"/>
      <c r="F32" s="1"/>
      <c r="G32" s="1"/>
      <c r="H32" s="1"/>
      <c r="I32" s="1"/>
      <c r="J32" s="1"/>
      <c r="K32" s="1"/>
      <c r="L32">
        <f t="shared" ref="L32:L35" si="3">AVERAGE(B32:K32)</f>
        <v>50.57</v>
      </c>
    </row>
    <row r="33" spans="1:12" x14ac:dyDescent="0.3">
      <c r="A33" s="1" t="s">
        <v>3</v>
      </c>
      <c r="B33" s="1">
        <v>67</v>
      </c>
      <c r="C33" s="1"/>
      <c r="D33" s="1"/>
      <c r="E33" s="1"/>
      <c r="F33" s="1"/>
      <c r="G33" s="1"/>
      <c r="H33" s="1"/>
      <c r="I33" s="1"/>
      <c r="J33" s="1"/>
      <c r="K33" s="1"/>
      <c r="L33">
        <f t="shared" si="3"/>
        <v>67</v>
      </c>
    </row>
    <row r="34" spans="1:12" x14ac:dyDescent="0.3">
      <c r="A34" s="1" t="s">
        <v>4</v>
      </c>
      <c r="B34" s="1">
        <v>50.03</v>
      </c>
      <c r="C34" s="1"/>
      <c r="D34" s="1"/>
      <c r="E34" s="1"/>
      <c r="F34" s="1"/>
      <c r="G34" s="1"/>
      <c r="H34" s="1"/>
      <c r="I34" s="1"/>
      <c r="J34" s="1"/>
      <c r="K34" s="1"/>
      <c r="L34" s="4">
        <f t="shared" si="3"/>
        <v>50.03</v>
      </c>
    </row>
    <row r="35" spans="1:12" x14ac:dyDescent="0.3">
      <c r="A35" s="1" t="s">
        <v>5</v>
      </c>
      <c r="B35" s="1">
        <v>44</v>
      </c>
      <c r="C35" s="1"/>
      <c r="D35" s="1"/>
      <c r="E35" s="1"/>
      <c r="F35" s="1"/>
      <c r="G35" s="1"/>
      <c r="H35" s="1"/>
      <c r="I35" s="1"/>
      <c r="J35" s="1"/>
      <c r="K35" s="1"/>
      <c r="L35" s="4">
        <f t="shared" si="3"/>
        <v>44</v>
      </c>
    </row>
  </sheetData>
  <mergeCells count="9">
    <mergeCell ref="A29:A30"/>
    <mergeCell ref="B29:I29"/>
    <mergeCell ref="A1:K1"/>
    <mergeCell ref="A2:A3"/>
    <mergeCell ref="B2:I2"/>
    <mergeCell ref="A11:A12"/>
    <mergeCell ref="B11:I11"/>
    <mergeCell ref="A20:A21"/>
    <mergeCell ref="B20:I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Nomad</vt:lpstr>
      <vt:lpstr>SocialForce-Uni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Vo</dc:creator>
  <cp:lastModifiedBy>Quang Vo</cp:lastModifiedBy>
  <dcterms:created xsi:type="dcterms:W3CDTF">2015-03-01T22:26:20Z</dcterms:created>
  <dcterms:modified xsi:type="dcterms:W3CDTF">2015-03-05T08:25:07Z</dcterms:modified>
</cp:coreProperties>
</file>