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<sst xmlns="http://schemas.openxmlformats.org/spreadsheetml/2006/main" uniqueCount="32">
  <si>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r>
      <rPr>
        <rFont val="Times New Roman"/>
        <b val="false"/>
        <i val="false"/>
        <strike val="false"/>
        <color rgb="FF000000"/>
        <sz val="10"/>
        <u val="none"/>
      </rPr>
      <t xml:space="preserve">BỘ GIAO THÔNG VẬN TẢI</t>
    </r>
    <r>
      <rPr>
        <rFont val="Times New Roman"/>
        <b val="true"/>
        <i val="false"/>
        <strike val="false"/>
        <color rgb="FF000000"/>
        <sz val="10"/>
        <u val="none"/>
      </rPr>
      <t xml:space="preserve">
TRƯỜNG ĐẠI HỌC CÔNG NGHỆ GTVT</t>
    </r>
  </si>
  <si>
    <t xml:space="preserve">Danh Sách Tổng Hợp Cán Bộ, Viên Chức Trường ĐH CNGTVT </t>
  </si>
  <si>
    <t>Tính đến ngày: 10/07/2017</t>
  </si>
  <si>
    <t>I. Thống kê số lượng, trình độ của CB, GV, CNV trong Trường tại 3 cơ sở</t>
  </si>
  <si>
    <t>TT</t>
  </si>
  <si>
    <t>Cơ sở Đào tạo</t>
  </si>
  <si>
    <t>Giới tính</t>
  </si>
  <si>
    <t>Tổng số</t>
  </si>
  <si>
    <t>GS.  TS</t>
  </si>
  <si>
    <t>PGS. TS</t>
  </si>
  <si>
    <t>Tiến sỹ</t>
  </si>
  <si>
    <t>Thạc sỹ</t>
  </si>
  <si>
    <t>ĐH</t>
  </si>
  <si>
    <t>CĐ</t>
  </si>
  <si>
    <t>Trình độ khác</t>
  </si>
  <si>
    <t>Hợp đồng năm 2017</t>
  </si>
  <si>
    <t>Nghỉ hưu năm 2017</t>
  </si>
  <si>
    <t>Thôi việc, chuyển công tác năm 2017</t>
  </si>
  <si>
    <t>Nam</t>
  </si>
  <si>
    <t>Nữ</t>
  </si>
  <si>
    <t>NCS</t>
  </si>
  <si>
    <t>Đ. Học Cao học</t>
  </si>
  <si>
    <t xml:space="preserve"> Hà Nội</t>
  </si>
  <si>
    <t>Vĩnh Phúc</t>
  </si>
  <si>
    <t>Thái Nguyên</t>
  </si>
  <si>
    <t>TỔNG SỐ</t>
  </si>
  <si>
    <t>Tỷ lệ trên tổng số CB,GV,CNV</t>
  </si>
  <si>
    <t>II. Thống kê số lượng, trình độ của giảng viên, giáo viên trong Trường tại 3 cơ sở</t>
  </si>
  <si>
    <t>Giảng viên, giáo viên</t>
  </si>
  <si>
    <t>PGS.  TS</t>
  </si>
  <si>
    <t>Ts</t>
  </si>
  <si>
    <t>Ncs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</si>
</sst>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13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single"/>
      <sz val="10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1" fillId="2" borderId="1" applyFont="1" applyNumberFormat="1" applyFill="0" applyBorder="1" applyAlignment="1">
      <alignment horizontal="center" vertical="center" textRotation="0" wrapText="true" shrinkToFit="false"/>
    </xf>
    <xf xfId="0" fontId="6" numFmtId="1" fillId="2" borderId="1" applyFont="1" applyNumberFormat="1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true" shrinkToFit="false"/>
    </xf>
    <xf xfId="0" fontId="8" numFmtId="0" fillId="2" borderId="5" applyFont="1" applyNumberFormat="0" applyFill="0" applyBorder="1" applyAlignment="1">
      <alignment horizontal="center" vertical="center" textRotation="0" wrapText="true" shrinkToFit="false"/>
    </xf>
    <xf xfId="0" fontId="8" numFmtId="0" fillId="2" borderId="3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7" applyFont="1" applyNumberFormat="0" applyFill="0" applyBorder="1" applyAlignment="1">
      <alignment horizontal="center" vertical="center" textRotation="0" wrapText="true" shrinkToFit="false"/>
    </xf>
    <xf xfId="0" fontId="9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7" applyFont="1" applyNumberFormat="0" applyFill="0" applyBorder="1" applyAlignment="1">
      <alignment horizontal="center" vertical="center" textRotation="0" wrapText="true" shrinkToFit="false"/>
    </xf>
    <xf xfId="0" fontId="8" numFmtId="3" fillId="2" borderId="1" applyFont="1" applyNumberFormat="1" applyFill="0" applyBorder="1" applyAlignment="1">
      <alignment horizontal="center" vertical="center" textRotation="0" wrapText="true" shrinkToFit="false"/>
    </xf>
    <xf xfId="0" fontId="8" numFmtId="49" fillId="2" borderId="1" applyFont="1" applyNumberFormat="1" applyFill="0" applyBorder="1" applyAlignment="1">
      <alignment horizontal="center" vertical="center" textRotation="0" wrapText="false" shrinkToFit="false"/>
    </xf>
    <xf xfId="0" fontId="8" numFmtId="3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false"/>
    </xf>
    <xf xfId="0" fontId="9" numFmtId="0" fillId="2" borderId="3" applyFont="1" applyNumberFormat="0" applyFill="0" applyBorder="1" applyAlignment="1">
      <alignment horizontal="center" vertical="center" textRotation="0" wrapText="true" shrinkToFit="false"/>
    </xf>
    <xf xfId="0" fontId="9" numFmtId="0" fillId="2" borderId="9" applyFont="1" applyNumberFormat="0" applyFill="0" applyBorder="1" applyAlignment="1">
      <alignment horizontal="center" vertical="center" textRotation="0" wrapText="true" shrinkToFit="false"/>
    </xf>
    <xf xfId="0" fontId="9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11" applyFont="1" applyNumberFormat="0" applyFill="0" applyBorder="1" applyAlignment="1">
      <alignment horizontal="center" vertical="center" textRotation="0" wrapText="true" shrinkToFit="false"/>
    </xf>
    <xf xfId="0" fontId="9" numFmtId="164" fillId="2" borderId="1" applyFont="1" applyNumberFormat="1" applyFill="0" applyBorder="1" applyAlignment="1">
      <alignment horizontal="center" vertical="center" textRotation="0" wrapText="false" shrinkToFit="false"/>
    </xf>
    <xf xfId="0" fontId="9" numFmtId="164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2"/>
  <sheetViews>
    <sheetView tabSelected="1" workbookViewId="0" showGridLines="true" showRowColHeaders="1">
      <selection activeCell="O14" sqref="O14"/>
    </sheetView>
  </sheetViews>
  <sheetFormatPr customHeight="true" defaultRowHeight="24" defaultColWidth="9.125" outlineLevelRow="0" outlineLevelCol="0"/>
  <cols>
    <col min="1" max="1" width="7.375" customWidth="true" style="1"/>
    <col min="2" max="2" width="19.25" customWidth="true" style="1"/>
    <col min="3" max="3" width="7.375" customWidth="true" style="1"/>
    <col min="4" max="4" width="7.375" customWidth="true" style="1"/>
    <col min="5" max="5" width="7.375" customWidth="true" style="1"/>
    <col min="6" max="6" width="11.75" customWidth="true" style="1"/>
    <col min="7" max="7" width="11.25" customWidth="true" style="1"/>
    <col min="8" max="8" width="13" customWidth="true" style="1"/>
    <col min="9" max="9" width="14.875" customWidth="true" style="1"/>
    <col min="10" max="10" width="7.375" customWidth="true" style="1"/>
    <col min="11" max="11" width="16.375" customWidth="true" style="1"/>
    <col min="12" max="12" width="12.125" customWidth="true" style="1"/>
    <col min="13" max="13" width="7.375" customWidth="true" style="1"/>
    <col min="14" max="14" width="7.375" customWidth="true" style="1"/>
    <col min="15" max="15" width="9.125" style="1"/>
  </cols>
  <sheetData>
    <row r="2" spans="1:17" customHeight="1" ht="24">
      <c r="A2" s="39" t="s">
        <v>0</v>
      </c>
      <c r="B2" s="39"/>
      <c r="C2" s="39"/>
      <c r="D2" s="2"/>
      <c r="E2" s="2"/>
      <c r="F2" s="2"/>
      <c r="G2" s="2"/>
      <c r="H2" s="2"/>
      <c r="I2" s="2"/>
      <c r="J2" s="2"/>
      <c r="M2" s="36"/>
      <c r="N2" s="36"/>
    </row>
    <row r="3" spans="1:17" customHeight="1" ht="18"/>
    <row r="4" spans="1:17" customHeight="1" ht="24">
      <c r="A4" s="37" t="s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7" customHeight="1" ht="24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7" customHeight="1" ht="24.75" s="4" customFormat="1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3"/>
      <c r="K6" s="3"/>
      <c r="L6" s="3"/>
      <c r="M6" s="3"/>
      <c r="N6" s="3"/>
    </row>
    <row r="7" spans="1:17" customHeight="1" ht="23.25" s="5" customFormat="1">
      <c r="A7" s="17" t="s">
        <v>4</v>
      </c>
      <c r="B7" s="24" t="s">
        <v>5</v>
      </c>
      <c r="C7" s="17" t="s">
        <v>6</v>
      </c>
      <c r="D7" s="17"/>
      <c r="E7" s="27" t="s">
        <v>7</v>
      </c>
      <c r="F7" s="27" t="s">
        <v>8</v>
      </c>
      <c r="G7" s="27" t="s">
        <v>9</v>
      </c>
      <c r="H7" s="40" t="s">
        <v>10</v>
      </c>
      <c r="I7" s="41"/>
      <c r="J7" s="17" t="s">
        <v>11</v>
      </c>
      <c r="K7" s="17"/>
      <c r="L7" s="27" t="s">
        <v>12</v>
      </c>
      <c r="M7" s="42" t="s">
        <v>13</v>
      </c>
      <c r="N7" s="17" t="s">
        <v>14</v>
      </c>
      <c r="O7" s="17" t="s">
        <v>15</v>
      </c>
      <c r="P7" s="17" t="s">
        <v>16</v>
      </c>
      <c r="Q7" s="17" t="s">
        <v>17</v>
      </c>
    </row>
    <row r="8" spans="1:17" customHeight="1" ht="19.5" s="5" customFormat="1">
      <c r="A8" s="17"/>
      <c r="B8" s="24"/>
      <c r="C8" s="17" t="s">
        <v>18</v>
      </c>
      <c r="D8" s="17" t="s">
        <v>19</v>
      </c>
      <c r="E8" s="35"/>
      <c r="F8" s="35"/>
      <c r="G8" s="35"/>
      <c r="H8" s="17" t="s">
        <v>10</v>
      </c>
      <c r="I8" s="27" t="s">
        <v>20</v>
      </c>
      <c r="J8" s="27" t="s">
        <v>11</v>
      </c>
      <c r="K8" s="27" t="s">
        <v>21</v>
      </c>
      <c r="L8" s="35"/>
      <c r="M8" s="43"/>
      <c r="N8" s="17"/>
      <c r="O8" s="17"/>
      <c r="P8" s="17"/>
      <c r="Q8" s="17"/>
    </row>
    <row r="9" spans="1:17" customHeight="1" ht="12.75" s="5" customFormat="1">
      <c r="A9" s="17"/>
      <c r="B9" s="24"/>
      <c r="C9" s="17"/>
      <c r="D9" s="17"/>
      <c r="E9" s="28"/>
      <c r="F9" s="28"/>
      <c r="G9" s="28"/>
      <c r="H9" s="17"/>
      <c r="I9" s="28"/>
      <c r="J9" s="28"/>
      <c r="K9" s="28"/>
      <c r="L9" s="28"/>
      <c r="M9" s="44"/>
      <c r="N9" s="17"/>
      <c r="O9" s="17"/>
      <c r="P9" s="17"/>
      <c r="Q9" s="17"/>
    </row>
    <row r="10" spans="1:17" customHeight="1" ht="25.5" s="8" customFormat="1">
      <c r="A10" s="6">
        <v>1</v>
      </c>
      <c r="B10" s="7" t="s">
        <v>22</v>
      </c>
      <c r="C10" s="6">
        <v>52</v>
      </c>
      <c r="D10" s="6">
        <v>41</v>
      </c>
      <c r="E10" s="6">
        <v>93</v>
      </c>
      <c r="F10" s="6">
        <v>0</v>
      </c>
      <c r="G10" s="6">
        <v>1</v>
      </c>
      <c r="H10" s="6">
        <v>13</v>
      </c>
      <c r="I10" s="6">
        <v>4</v>
      </c>
      <c r="J10" s="6">
        <v>57</v>
      </c>
      <c r="K10" s="6">
        <v>0</v>
      </c>
      <c r="L10" s="6">
        <v>19</v>
      </c>
      <c r="M10" s="6">
        <v>1</v>
      </c>
      <c r="N10" s="6">
        <v>3</v>
      </c>
      <c r="O10" s="6">
        <v>0</v>
      </c>
      <c r="P10" s="6">
        <v>0</v>
      </c>
      <c r="Q10" s="6">
        <v>1</v>
      </c>
    </row>
    <row r="11" spans="1:17" customHeight="1" ht="25.5" s="8" customFormat="1">
      <c r="A11" s="6">
        <v>2</v>
      </c>
      <c r="B11" s="6" t="s">
        <v>23</v>
      </c>
      <c r="C11" s="6">
        <v>20</v>
      </c>
      <c r="D11" s="6">
        <v>15</v>
      </c>
      <c r="E11" s="6">
        <v>35</v>
      </c>
      <c r="F11" s="6">
        <v>0</v>
      </c>
      <c r="G11" s="6">
        <v>0</v>
      </c>
      <c r="H11" s="6">
        <v>1</v>
      </c>
      <c r="I11" s="6">
        <v>0</v>
      </c>
      <c r="J11" s="6">
        <v>22</v>
      </c>
      <c r="K11" s="6">
        <v>0</v>
      </c>
      <c r="L11" s="6">
        <v>8</v>
      </c>
      <c r="M11" s="6">
        <v>0</v>
      </c>
      <c r="N11" s="6">
        <v>4</v>
      </c>
      <c r="O11" s="6">
        <v>0</v>
      </c>
      <c r="P11" s="6">
        <v>0</v>
      </c>
      <c r="Q11" s="6">
        <v>0</v>
      </c>
    </row>
    <row r="12" spans="1:17" customHeight="1" ht="25.5" s="8" customFormat="1">
      <c r="A12" s="6">
        <v>3</v>
      </c>
      <c r="B12" s="6" t="s">
        <v>24</v>
      </c>
      <c r="C12" s="6">
        <v>8</v>
      </c>
      <c r="D12" s="6">
        <v>7</v>
      </c>
      <c r="E12" s="6">
        <v>15</v>
      </c>
      <c r="F12" s="6">
        <v>0</v>
      </c>
      <c r="G12" s="6">
        <v>0</v>
      </c>
      <c r="H12" s="6">
        <v>1</v>
      </c>
      <c r="I12" s="6">
        <v>1</v>
      </c>
      <c r="J12" s="6">
        <v>9</v>
      </c>
      <c r="K12" s="6">
        <v>0</v>
      </c>
      <c r="L12" s="6">
        <v>4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</row>
    <row r="13" spans="1:17" customHeight="1" ht="29.25" s="10" customFormat="1">
      <c r="A13" s="34" t="s">
        <v>25</v>
      </c>
      <c r="B13" s="34"/>
      <c r="C13" s="9">
        <v>80</v>
      </c>
      <c r="D13" s="9">
        <v>63</v>
      </c>
      <c r="E13" s="9">
        <v>143</v>
      </c>
      <c r="F13" s="9">
        <v>0</v>
      </c>
      <c r="G13" s="9">
        <v>1</v>
      </c>
      <c r="H13" s="9">
        <v>15</v>
      </c>
      <c r="I13" s="9">
        <v>5</v>
      </c>
      <c r="J13" s="9">
        <v>88</v>
      </c>
      <c r="K13" s="9">
        <v>0</v>
      </c>
      <c r="L13" s="9">
        <v>31</v>
      </c>
      <c r="M13" s="9">
        <v>1</v>
      </c>
      <c r="N13" s="9">
        <v>8</v>
      </c>
      <c r="O13" s="16">
        <v>0</v>
      </c>
      <c r="P13" s="16">
        <v>0</v>
      </c>
      <c r="Q13" s="16">
        <v>1</v>
      </c>
    </row>
    <row r="14" spans="1:17" customHeight="1" ht="21.75" s="10" customFormat="1">
      <c r="A14" s="32" t="s">
        <v>26</v>
      </c>
      <c r="B14" s="32"/>
      <c r="C14" s="32"/>
      <c r="D14" s="32"/>
      <c r="E14" s="32"/>
      <c r="F14" s="45" t="str">
        <f>F13/E13</f>
        <v>0</v>
      </c>
      <c r="G14" s="45" t="str">
        <f>G13/E13</f>
        <v>0</v>
      </c>
      <c r="H14" s="45" t="str">
        <f>H13/E13</f>
        <v>0</v>
      </c>
      <c r="I14" s="46" t="str">
        <f> (I13+J13)/E13</f>
        <v>0</v>
      </c>
      <c r="J14" s="46"/>
      <c r="K14" s="46" t="str">
        <f>(K13+L13)/E13</f>
        <v>0</v>
      </c>
      <c r="L14" s="46"/>
      <c r="M14" s="46" t="str">
        <f>(M13+N13)/E13</f>
        <v>0</v>
      </c>
      <c r="N14" s="46"/>
    </row>
    <row r="15" spans="1:17" customHeight="1" ht="27.75" s="10" customFormat="1">
      <c r="A15" s="20" t="s">
        <v>27</v>
      </c>
      <c r="B15" s="20"/>
      <c r="C15" s="20"/>
      <c r="D15" s="20"/>
      <c r="E15" s="20"/>
      <c r="F15" s="20"/>
      <c r="G15" s="20"/>
      <c r="H15" s="20"/>
      <c r="I15" s="20"/>
      <c r="J15" s="20"/>
      <c r="K15" s="11"/>
      <c r="L15" s="11"/>
      <c r="M15" s="11"/>
      <c r="N15" s="11"/>
    </row>
    <row r="16" spans="1:17" customHeight="1" ht="20.25" s="10" customFormat="1">
      <c r="A16" s="24" t="s">
        <v>4</v>
      </c>
      <c r="B16" s="24" t="s">
        <v>5</v>
      </c>
      <c r="C16" s="24" t="s">
        <v>6</v>
      </c>
      <c r="D16" s="24"/>
      <c r="E16" s="24" t="s">
        <v>7</v>
      </c>
      <c r="F16" s="21" t="s">
        <v>28</v>
      </c>
      <c r="G16" s="22"/>
      <c r="H16" s="22"/>
      <c r="I16" s="22"/>
      <c r="J16" s="22"/>
      <c r="K16" s="22"/>
      <c r="L16" s="22"/>
      <c r="M16" s="22"/>
      <c r="N16" s="23"/>
    </row>
    <row r="17" spans="1:17" customHeight="1" ht="18.75" s="10" customFormat="1">
      <c r="A17" s="24"/>
      <c r="B17" s="24"/>
      <c r="C17" s="24" t="s">
        <v>18</v>
      </c>
      <c r="D17" s="24" t="s">
        <v>19</v>
      </c>
      <c r="E17" s="24"/>
      <c r="F17" s="25" t="s">
        <v>8</v>
      </c>
      <c r="G17" s="27" t="s">
        <v>29</v>
      </c>
      <c r="H17" s="29" t="s">
        <v>30</v>
      </c>
      <c r="I17" s="29" t="s">
        <v>31</v>
      </c>
      <c r="J17" s="29" t="s">
        <v>11</v>
      </c>
      <c r="K17" s="29" t="s">
        <v>21</v>
      </c>
      <c r="L17" s="30" t="s">
        <v>12</v>
      </c>
      <c r="M17" s="31" t="s">
        <v>13</v>
      </c>
      <c r="N17" s="33" t="s">
        <v>14</v>
      </c>
    </row>
    <row r="18" spans="1:17" customHeight="1" ht="13.5" s="10" customFormat="1">
      <c r="A18" s="24"/>
      <c r="B18" s="24"/>
      <c r="C18" s="24"/>
      <c r="D18" s="24"/>
      <c r="E18" s="24"/>
      <c r="F18" s="26"/>
      <c r="G18" s="28"/>
      <c r="H18" s="24"/>
      <c r="I18" s="29"/>
      <c r="J18" s="24"/>
      <c r="K18" s="24"/>
      <c r="L18" s="30"/>
      <c r="M18" s="32"/>
      <c r="N18" s="33"/>
    </row>
    <row r="19" spans="1:17" customHeight="1" ht="24.75" s="5" customFormat="1">
      <c r="A19" s="9">
        <v>1</v>
      </c>
      <c r="B19" s="12" t="s">
        <v>22</v>
      </c>
      <c r="C19" s="6">
        <v>38</v>
      </c>
      <c r="D19" s="6">
        <v>28</v>
      </c>
      <c r="E19" s="6">
        <v>66</v>
      </c>
      <c r="F19" s="6">
        <v>0</v>
      </c>
      <c r="G19" s="6">
        <v>1</v>
      </c>
      <c r="H19" s="6">
        <v>12</v>
      </c>
      <c r="I19" s="6">
        <v>4</v>
      </c>
      <c r="J19" s="6">
        <v>49</v>
      </c>
      <c r="K19" s="6">
        <v>0</v>
      </c>
      <c r="L19" s="6">
        <v>5</v>
      </c>
      <c r="M19" s="6">
        <v>0</v>
      </c>
      <c r="N19" s="6">
        <v>0</v>
      </c>
    </row>
    <row r="20" spans="1:17" customHeight="1" ht="24.75" s="5" customFormat="1">
      <c r="A20" s="9">
        <v>2</v>
      </c>
      <c r="B20" s="9" t="s">
        <v>23</v>
      </c>
      <c r="C20" s="6">
        <v>10</v>
      </c>
      <c r="D20" s="6">
        <v>8</v>
      </c>
      <c r="E20" s="6">
        <v>18</v>
      </c>
      <c r="F20" s="6">
        <v>0</v>
      </c>
      <c r="G20" s="6">
        <v>0</v>
      </c>
      <c r="H20" s="6">
        <v>1</v>
      </c>
      <c r="I20" s="6">
        <v>0</v>
      </c>
      <c r="J20" s="6">
        <v>16</v>
      </c>
      <c r="K20" s="6">
        <v>0</v>
      </c>
      <c r="L20" s="6">
        <v>1</v>
      </c>
      <c r="M20" s="6">
        <v>0</v>
      </c>
      <c r="N20" s="6">
        <v>0</v>
      </c>
    </row>
    <row r="21" spans="1:17" customHeight="1" ht="24.75" s="5" customFormat="1">
      <c r="A21" s="9">
        <v>3</v>
      </c>
      <c r="B21" s="9" t="s">
        <v>24</v>
      </c>
      <c r="C21" s="6">
        <v>6</v>
      </c>
      <c r="D21" s="6">
        <v>5</v>
      </c>
      <c r="E21" s="6">
        <v>11</v>
      </c>
      <c r="F21" s="6">
        <v>0</v>
      </c>
      <c r="G21" s="6">
        <v>0</v>
      </c>
      <c r="H21" s="6">
        <v>1</v>
      </c>
      <c r="I21" s="6">
        <v>1</v>
      </c>
      <c r="J21" s="6">
        <v>9</v>
      </c>
      <c r="K21" s="6">
        <v>0</v>
      </c>
      <c r="L21" s="6">
        <v>1</v>
      </c>
      <c r="M21" s="6">
        <v>0</v>
      </c>
      <c r="N21" s="6">
        <v>0</v>
      </c>
    </row>
    <row r="22" spans="1:17" customHeight="1" ht="29.25" s="5" customFormat="1">
      <c r="A22" s="18" t="s">
        <v>7</v>
      </c>
      <c r="B22" s="19"/>
      <c r="C22" s="9">
        <v>54</v>
      </c>
      <c r="D22" s="9">
        <v>41</v>
      </c>
      <c r="E22" s="9">
        <v>95</v>
      </c>
      <c r="F22" s="13">
        <v>0</v>
      </c>
      <c r="G22" s="13">
        <v>1</v>
      </c>
      <c r="H22" s="13">
        <v>14</v>
      </c>
      <c r="I22" s="13">
        <v>5</v>
      </c>
      <c r="J22" s="13">
        <v>74</v>
      </c>
      <c r="K22" s="13">
        <v>0</v>
      </c>
      <c r="L22" s="14">
        <v>7</v>
      </c>
      <c r="M22" s="15">
        <v>0</v>
      </c>
      <c r="N22" s="1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8:K9"/>
    <mergeCell ref="I14:J14"/>
    <mergeCell ref="K14:L14"/>
    <mergeCell ref="M14:N14"/>
    <mergeCell ref="E7:E9"/>
    <mergeCell ref="A15:J15"/>
    <mergeCell ref="G7:G9"/>
    <mergeCell ref="I8:I9"/>
    <mergeCell ref="J8:J9"/>
    <mergeCell ref="A14:E14"/>
    <mergeCell ref="F7:F9"/>
    <mergeCell ref="M2:N2"/>
    <mergeCell ref="A4:N4"/>
    <mergeCell ref="A5:N5"/>
    <mergeCell ref="A2:C2"/>
    <mergeCell ref="A7:A9"/>
    <mergeCell ref="C8:C9"/>
    <mergeCell ref="D8:D9"/>
    <mergeCell ref="H8:H9"/>
    <mergeCell ref="H7:I7"/>
    <mergeCell ref="J7:K7"/>
    <mergeCell ref="L7:L9"/>
    <mergeCell ref="M7:M9"/>
    <mergeCell ref="N7:N9"/>
    <mergeCell ref="B7:B9"/>
    <mergeCell ref="C7:D7"/>
    <mergeCell ref="N17:N18"/>
    <mergeCell ref="A13:B13"/>
    <mergeCell ref="A16:A18"/>
    <mergeCell ref="B16:B18"/>
    <mergeCell ref="C16:D16"/>
    <mergeCell ref="E16:E18"/>
    <mergeCell ref="O7:O9"/>
    <mergeCell ref="P7:P9"/>
    <mergeCell ref="Q7:Q9"/>
    <mergeCell ref="A22:B22"/>
    <mergeCell ref="A6:I6"/>
    <mergeCell ref="F16:N16"/>
    <mergeCell ref="C17:C18"/>
    <mergeCell ref="D17:D18"/>
    <mergeCell ref="F17:F18"/>
    <mergeCell ref="G17:G18"/>
    <mergeCell ref="H17:H18"/>
    <mergeCell ref="I17:I18"/>
    <mergeCell ref="J17:J18"/>
    <mergeCell ref="K17:K18"/>
    <mergeCell ref="L17:L18"/>
    <mergeCell ref="M17:M1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HaiNguyen</dc:creator>
  <cp:lastModifiedBy>Windows User</cp:lastModifiedBy>
  <dcterms:created xsi:type="dcterms:W3CDTF">2014-10-26T12:55:17+00:00</dcterms:created>
  <dcterms:modified xsi:type="dcterms:W3CDTF">2017-01-04T10:03:00+00:00</dcterms:modified>
  <dc:title/>
  <dc:description/>
  <dc:subject/>
  <cp:keywords/>
  <cp:category/>
</cp:coreProperties>
</file>