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apot_fix\cpanel\pages\nilai\importbaru\"/>
    </mc:Choice>
  </mc:AlternateContent>
  <bookViews>
    <workbookView xWindow="0" yWindow="0" windowWidth="16380" windowHeight="8190" tabRatio="2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J3" i="1" s="1"/>
  <c r="M3" i="1"/>
  <c r="I4" i="1"/>
  <c r="J4" i="1" s="1"/>
  <c r="M4" i="1"/>
  <c r="I5" i="1"/>
  <c r="J5" i="1"/>
  <c r="M5" i="1"/>
  <c r="I2" i="1" l="1"/>
  <c r="J2" i="1" s="1"/>
  <c r="M2" i="1"/>
</calcChain>
</file>

<file path=xl/sharedStrings.xml><?xml version="1.0" encoding="utf-8"?>
<sst xmlns="http://schemas.openxmlformats.org/spreadsheetml/2006/main" count="55" uniqueCount="33">
  <si>
    <t>NIS</t>
  </si>
  <si>
    <t>NIP</t>
  </si>
  <si>
    <t>Mapel</t>
  </si>
  <si>
    <t>Kelas</t>
  </si>
  <si>
    <t>Semester</t>
  </si>
  <si>
    <t>Nilai Harian</t>
  </si>
  <si>
    <t>Nilai UTS</t>
  </si>
  <si>
    <t>Nilai UAS</t>
  </si>
  <si>
    <t>Nilai Pengetahuan</t>
  </si>
  <si>
    <t>Grade Pengetahuan</t>
  </si>
  <si>
    <t>Deskripsi Pengetahuan</t>
  </si>
  <si>
    <t>Nilai Keterampilan</t>
  </si>
  <si>
    <t>Grade Keterampilan</t>
  </si>
  <si>
    <t>Deskripsi Keterampilan</t>
  </si>
  <si>
    <t>Grade</t>
  </si>
  <si>
    <t>-</t>
  </si>
  <si>
    <t>D</t>
  </si>
  <si>
    <t>C</t>
  </si>
  <si>
    <t>B</t>
  </si>
  <si>
    <t>A</t>
  </si>
  <si>
    <t>ID Nilai</t>
  </si>
  <si>
    <t xml:space="preserve">Catatan : </t>
  </si>
  <si>
    <t>NL-id_kelas-id_mapel_01</t>
  </si>
  <si>
    <t>id_mapel</t>
  </si>
  <si>
    <t>id_kelas</t>
  </si>
  <si>
    <t>19630914201411201</t>
  </si>
  <si>
    <t>4</t>
  </si>
  <si>
    <t>12</t>
  </si>
  <si>
    <t>Sangat baik dan sempurna. Dapat mengingat, mengetahui, menerapkan, menganalisis, dan mengevaluasi semua kompetensi dasar.</t>
  </si>
  <si>
    <t>9967596642</t>
  </si>
  <si>
    <t>9967596643</t>
  </si>
  <si>
    <t>9967596644</t>
  </si>
  <si>
    <t>9967596645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</si>
</sst>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b/>
      <sz val="12"/>
      <name val="Times New Roman"/>
      <family val="1"/>
      <charset val="1"/>
    </font>
    <font>
      <u/>
      <sz val="10"/>
      <color theme="10"/>
      <name val="Arial"/>
      <family val="2"/>
    </font>
    <font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vertical="center" wrapText="1"/>
    </xf>
    <xf numFmtId="49" fontId="3" fillId="0" borderId="0" xfId="1" quotePrefix="1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Normal="100" workbookViewId="0">
      <selection activeCell="A4" sqref="A4"/>
    </sheetView>
  </sheetViews>
  <sheetFormatPr defaultRowHeight="12.75" x14ac:dyDescent="0.2"/>
  <cols>
    <col min="1" max="1" width="19.28515625" bestFit="1" customWidth="1"/>
    <col min="2" max="2" width="27.7109375" customWidth="1"/>
    <col min="3" max="3" width="14.28515625" customWidth="1"/>
    <col min="4" max="4" width="19.7109375"/>
    <col min="5" max="5" width="9.5703125" customWidth="1"/>
    <col min="6" max="9" width="11.5703125"/>
    <col min="10" max="10" width="18.7109375" bestFit="1" customWidth="1"/>
    <col min="11" max="11" width="113.7109375" bestFit="1" customWidth="1"/>
    <col min="12" max="12" width="23.5703125" bestFit="1" customWidth="1"/>
    <col min="13" max="13" width="19.42578125" bestFit="1" customWidth="1"/>
    <col min="14" max="14" width="113.7109375" bestFit="1" customWidth="1"/>
    <col min="15" max="15" width="24.28515625" bestFit="1" customWidth="1"/>
    <col min="16" max="16" width="18.7109375" bestFit="1" customWidth="1"/>
    <col min="17" max="1025" width="11.5703125"/>
  </cols>
  <sheetData>
    <row r="1" spans="1:19" ht="15.75" x14ac:dyDescent="0.25">
      <c r="A1" s="11" t="s">
        <v>1</v>
      </c>
      <c r="B1" s="11" t="s">
        <v>2</v>
      </c>
      <c r="C1" s="11" t="s">
        <v>0</v>
      </c>
      <c r="D1" s="11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"/>
      <c r="P1" s="3" t="s">
        <v>8</v>
      </c>
      <c r="Q1" s="3"/>
      <c r="R1" s="3"/>
      <c r="S1" s="3" t="s">
        <v>14</v>
      </c>
    </row>
    <row r="2" spans="1:19" x14ac:dyDescent="0.2">
      <c r="A2" s="13" t="s">
        <v>25</v>
      </c>
      <c r="B2" s="13" t="s">
        <v>26</v>
      </c>
      <c r="C2" s="13" t="s">
        <v>29</v>
      </c>
      <c r="D2" s="14" t="s">
        <v>27</v>
      </c>
      <c r="E2" s="13">
        <v>1</v>
      </c>
      <c r="F2" s="13">
        <v>89</v>
      </c>
      <c r="G2" s="13">
        <v>89</v>
      </c>
      <c r="H2" s="13">
        <v>89</v>
      </c>
      <c r="I2" s="13">
        <f>((2*F2)+G2+H2)/4</f>
        <v>89</v>
      </c>
      <c r="J2" s="13" t="str">
        <f>IF(I2&lt;=$R$2,"D",IF(AND(I2&gt;=$P$3,I2&lt;=$R$3),"C",IF(AND(I2&gt;=$P$4,I2&lt;=$R$4),"B",IF(AND(I2&gt;$R$4),"A"))))</f>
        <v>B</v>
      </c>
      <c r="K2" s="13" t="s">
        <v>28</v>
      </c>
      <c r="L2" s="13">
        <v>89</v>
      </c>
      <c r="M2" s="13" t="str">
        <f>IF(L2&lt;=$R$2,"D",IF(AND(L2&gt;=$P$3,L2&lt;=$R$3),"C",IF(AND(L2&gt;=$P$4,L2&lt;=$R$4),"B",IF(AND(L2&gt;$R$4),"A"))))</f>
        <v>B</v>
      </c>
      <c r="N2" s="13" t="s">
        <v>28</v>
      </c>
      <c r="P2" s="4">
        <v>0</v>
      </c>
      <c r="Q2" s="4" t="s">
        <v>15</v>
      </c>
      <c r="R2" s="4">
        <v>69</v>
      </c>
      <c r="S2" s="4" t="s">
        <v>16</v>
      </c>
    </row>
    <row r="3" spans="1:19" x14ac:dyDescent="0.2">
      <c r="A3" s="13" t="s">
        <v>25</v>
      </c>
      <c r="B3" s="13" t="s">
        <v>26</v>
      </c>
      <c r="C3" s="13" t="s">
        <v>30</v>
      </c>
      <c r="D3" s="13" t="s">
        <v>27</v>
      </c>
      <c r="E3" s="13">
        <v>1</v>
      </c>
      <c r="F3" s="13">
        <v>89</v>
      </c>
      <c r="G3" s="13">
        <v>89</v>
      </c>
      <c r="H3" s="13">
        <v>89</v>
      </c>
      <c r="I3" s="13">
        <f t="shared" ref="I3:I11" si="0">((2*F3)+G3+H3)/4</f>
        <v>89</v>
      </c>
      <c r="J3" s="13" t="str">
        <f t="shared" ref="J3:J29" si="1">IF(I3&lt;=$R$2,"D",IF(AND(I3&gt;=$P$3,I3&lt;=$R$3),"C",IF(AND(I3&gt;=$P$4,I3&lt;=$R$4),"B",IF(AND(I3&gt;$R$4),"A"))))</f>
        <v>B</v>
      </c>
      <c r="K3" s="13" t="s">
        <v>28</v>
      </c>
      <c r="L3" s="13">
        <v>90</v>
      </c>
      <c r="M3" s="13" t="str">
        <f t="shared" ref="M3:M11" si="2">IF(L3&lt;=$R$2,"D",IF(AND(L3&gt;=$P$3,L3&lt;=$R$3),"C",IF(AND(L3&gt;=$P$4,L3&lt;=$R$4),"B",IF(AND(L3&gt;$R$4),"A"))))</f>
        <v>A</v>
      </c>
      <c r="N3" s="13" t="s">
        <v>28</v>
      </c>
      <c r="P3" s="4">
        <v>70</v>
      </c>
      <c r="Q3" s="4" t="s">
        <v>15</v>
      </c>
      <c r="R3" s="4">
        <v>79</v>
      </c>
      <c r="S3" s="4" t="s">
        <v>17</v>
      </c>
    </row>
    <row r="4" spans="1:19" x14ac:dyDescent="0.2">
      <c r="A4" s="13" t="s">
        <v>25</v>
      </c>
      <c r="B4" s="13" t="s">
        <v>26</v>
      </c>
      <c r="C4" s="13" t="s">
        <v>31</v>
      </c>
      <c r="D4" s="13" t="s">
        <v>27</v>
      </c>
      <c r="E4" s="13">
        <v>1</v>
      </c>
      <c r="F4" s="13">
        <v>89</v>
      </c>
      <c r="G4" s="13">
        <v>89</v>
      </c>
      <c r="H4" s="13">
        <v>89</v>
      </c>
      <c r="I4" s="13">
        <f t="shared" si="0"/>
        <v>89</v>
      </c>
      <c r="J4" s="13" t="str">
        <f t="shared" si="1"/>
        <v>B</v>
      </c>
      <c r="K4" s="13" t="s">
        <v>28</v>
      </c>
      <c r="L4" s="13">
        <v>91</v>
      </c>
      <c r="M4" s="13" t="str">
        <f t="shared" si="2"/>
        <v>A</v>
      </c>
      <c r="N4" s="13" t="s">
        <v>28</v>
      </c>
      <c r="P4" s="4">
        <v>80</v>
      </c>
      <c r="Q4" s="4" t="s">
        <v>15</v>
      </c>
      <c r="R4" s="4">
        <v>89</v>
      </c>
      <c r="S4" s="4" t="s">
        <v>18</v>
      </c>
    </row>
    <row r="5" spans="1:19" x14ac:dyDescent="0.2">
      <c r="A5" s="13" t="s">
        <v>25</v>
      </c>
      <c r="B5" s="13" t="s">
        <v>26</v>
      </c>
      <c r="C5" s="13" t="s">
        <v>32</v>
      </c>
      <c r="D5" s="13" t="s">
        <v>27</v>
      </c>
      <c r="E5" s="13">
        <v>1</v>
      </c>
      <c r="F5" s="13">
        <v>89</v>
      </c>
      <c r="G5" s="13">
        <v>89</v>
      </c>
      <c r="H5" s="13">
        <v>89</v>
      </c>
      <c r="I5" s="13">
        <f t="shared" si="0"/>
        <v>89</v>
      </c>
      <c r="J5" s="13" t="str">
        <f t="shared" si="1"/>
        <v>B</v>
      </c>
      <c r="K5" s="13" t="s">
        <v>28</v>
      </c>
      <c r="L5" s="13">
        <v>92</v>
      </c>
      <c r="M5" s="13" t="str">
        <f t="shared" si="2"/>
        <v>A</v>
      </c>
      <c r="N5" s="13" t="s">
        <v>28</v>
      </c>
      <c r="P5" s="4">
        <v>90</v>
      </c>
      <c r="Q5" s="4" t="s">
        <v>15</v>
      </c>
      <c r="R5" s="4">
        <v>100</v>
      </c>
      <c r="S5" s="4" t="s">
        <v>19</v>
      </c>
    </row>
    <row r="6" spans="1:19" x14ac:dyDescent="0.2">
      <c r="A6" s="13"/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P6" s="2"/>
      <c r="Q6" s="2"/>
    </row>
    <row r="7" spans="1:19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P7" s="8" t="s">
        <v>21</v>
      </c>
      <c r="Q7" s="9"/>
      <c r="R7" s="10"/>
    </row>
    <row r="8" spans="1:19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P8" s="5" t="s">
        <v>20</v>
      </c>
      <c r="Q8" s="6" t="s">
        <v>22</v>
      </c>
      <c r="R8" s="7"/>
    </row>
    <row r="9" spans="1:19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5" t="s">
        <v>2</v>
      </c>
      <c r="Q9" s="6" t="s">
        <v>23</v>
      </c>
      <c r="R9" s="7"/>
    </row>
    <row r="10" spans="1:19" x14ac:dyDescent="0.2">
      <c r="A10" s="13"/>
      <c r="B10" s="15"/>
      <c r="C10" s="13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5" t="s">
        <v>3</v>
      </c>
      <c r="Q10" s="6" t="s">
        <v>24</v>
      </c>
      <c r="R10" s="7"/>
    </row>
    <row r="11" spans="1:19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yovie fesya</dc:creator>
  <cp:lastModifiedBy>yovie fesya</cp:lastModifiedBy>
  <cp:revision>0</cp:revision>
  <dcterms:created xsi:type="dcterms:W3CDTF">2016-12-03T20:25:21Z</dcterms:created>
  <dcterms:modified xsi:type="dcterms:W3CDTF">2018-03-07T23:58:42Z</dcterms:modified>
  <dc:language>en-US</dc:language>
</cp:coreProperties>
</file>