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go.strom\Documents\GitHub\SortingGA\outputs\"/>
    </mc:Choice>
  </mc:AlternateContent>
  <xr:revisionPtr revIDLastSave="0" documentId="13_ncr:1_{C1CDFD53-6BC8-487F-B50D-D2939054FC2A}" xr6:coauthVersionLast="47" xr6:coauthVersionMax="47" xr10:uidLastSave="{00000000-0000-0000-0000-000000000000}"/>
  <bookViews>
    <workbookView xWindow="-109" yWindow="-109" windowWidth="26301" windowHeight="14305" firstSheet="4" activeTab="4" xr2:uid="{5D9C1498-B9C6-4593-A266-D4E24F413258}"/>
  </bookViews>
  <sheets>
    <sheet name="OLD, OLD DATA" sheetId="2" r:id="rId1"/>
    <sheet name="OLD DATA" sheetId="3" r:id="rId2"/>
    <sheet name="OLD MVP" sheetId="6" r:id="rId3"/>
    <sheet name="Semi-sorted Graphs" sheetId="15" r:id="rId4"/>
    <sheet name="Fully Random Graphs" sheetId="16" r:id="rId5"/>
    <sheet name="Fully Random Data Import" sheetId="19" r:id="rId6"/>
    <sheet name="Semi-sorted Data Import" sheetId="17" r:id="rId7"/>
    <sheet name="Delta Graphs" sheetId="20" r:id="rId8"/>
  </sheets>
  <definedNames>
    <definedName name="ExternalData_1" localSheetId="1" hidden="1">'OLD DATA'!$A$1:$C$353</definedName>
    <definedName name="ExternalData_1" localSheetId="2" hidden="1">'OLD MVP'!$A$1:$C$353</definedName>
    <definedName name="ExternalData_1" localSheetId="0" hidden="1">'OLD, OLD DATA'!$A$1:$C$81</definedName>
    <definedName name="ExternalData_2" localSheetId="6" hidden="1">'Semi-sorted Data Import'!$A$1:$K$45</definedName>
    <definedName name="ExternalData_2" localSheetId="3" hidden="1">'Semi-sorted Graphs'!$A$1:$K$45</definedName>
    <definedName name="ExternalData_3" localSheetId="5" hidden="1">'Fully Random Data Import'!$A$1:$K$45</definedName>
    <definedName name="ExternalData_4" localSheetId="4" hidden="1">'Fully Random Graphs'!$A$1:$K$45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B4" i="20"/>
  <c r="C4" i="20"/>
  <c r="D4" i="20"/>
  <c r="E4" i="20"/>
  <c r="F4" i="20"/>
  <c r="G4" i="20"/>
  <c r="H4" i="20"/>
  <c r="I4" i="20"/>
  <c r="B5" i="20"/>
  <c r="C5" i="20"/>
  <c r="D5" i="20"/>
  <c r="E5" i="20"/>
  <c r="F5" i="20"/>
  <c r="G5" i="20"/>
  <c r="H5" i="20"/>
  <c r="I5" i="20"/>
  <c r="B6" i="20"/>
  <c r="C6" i="20"/>
  <c r="D6" i="20"/>
  <c r="E6" i="20"/>
  <c r="F6" i="20"/>
  <c r="G6" i="20"/>
  <c r="H6" i="20"/>
  <c r="I6" i="20"/>
  <c r="B7" i="20"/>
  <c r="C7" i="20"/>
  <c r="D7" i="20"/>
  <c r="E7" i="20"/>
  <c r="F7" i="20"/>
  <c r="G7" i="20"/>
  <c r="H7" i="20"/>
  <c r="I7" i="20"/>
  <c r="B8" i="20"/>
  <c r="C8" i="20"/>
  <c r="D8" i="20"/>
  <c r="E8" i="20"/>
  <c r="F8" i="20"/>
  <c r="G8" i="20"/>
  <c r="H8" i="20"/>
  <c r="I8" i="20"/>
  <c r="B9" i="20"/>
  <c r="C9" i="20"/>
  <c r="D9" i="20"/>
  <c r="E9" i="20"/>
  <c r="F9" i="20"/>
  <c r="G9" i="20"/>
  <c r="H9" i="20"/>
  <c r="I9" i="20"/>
  <c r="B10" i="20"/>
  <c r="C10" i="20"/>
  <c r="D10" i="20"/>
  <c r="E10" i="20"/>
  <c r="F10" i="20"/>
  <c r="G10" i="20"/>
  <c r="H10" i="20"/>
  <c r="I10" i="20"/>
  <c r="B11" i="20"/>
  <c r="C11" i="20"/>
  <c r="D11" i="20"/>
  <c r="E11" i="20"/>
  <c r="F11" i="20"/>
  <c r="G11" i="20"/>
  <c r="H11" i="20"/>
  <c r="I11" i="20"/>
  <c r="B12" i="20"/>
  <c r="C12" i="20"/>
  <c r="D12" i="20"/>
  <c r="E12" i="20"/>
  <c r="F12" i="20"/>
  <c r="G12" i="20"/>
  <c r="H12" i="20"/>
  <c r="I12" i="20"/>
  <c r="B13" i="20"/>
  <c r="C13" i="20"/>
  <c r="D13" i="20"/>
  <c r="E13" i="20"/>
  <c r="F13" i="20"/>
  <c r="G13" i="20"/>
  <c r="H13" i="20"/>
  <c r="I13" i="20"/>
  <c r="B14" i="20"/>
  <c r="C14" i="20"/>
  <c r="D14" i="20"/>
  <c r="E14" i="20"/>
  <c r="F14" i="20"/>
  <c r="G14" i="20"/>
  <c r="H14" i="20"/>
  <c r="I14" i="20"/>
  <c r="B15" i="20"/>
  <c r="C15" i="20"/>
  <c r="D15" i="20"/>
  <c r="E15" i="20"/>
  <c r="F15" i="20"/>
  <c r="G15" i="20"/>
  <c r="H15" i="20"/>
  <c r="I15" i="20"/>
  <c r="B16" i="20"/>
  <c r="C16" i="20"/>
  <c r="D16" i="20"/>
  <c r="E16" i="20"/>
  <c r="F16" i="20"/>
  <c r="G16" i="20"/>
  <c r="H16" i="20"/>
  <c r="I16" i="20"/>
  <c r="B17" i="20"/>
  <c r="C17" i="20"/>
  <c r="D17" i="20"/>
  <c r="E17" i="20"/>
  <c r="F17" i="20"/>
  <c r="G17" i="20"/>
  <c r="H17" i="20"/>
  <c r="I17" i="20"/>
  <c r="B18" i="20"/>
  <c r="C18" i="20"/>
  <c r="D18" i="20"/>
  <c r="E18" i="20"/>
  <c r="F18" i="20"/>
  <c r="G18" i="20"/>
  <c r="H18" i="20"/>
  <c r="I18" i="20"/>
  <c r="B19" i="20"/>
  <c r="C19" i="20"/>
  <c r="D19" i="20"/>
  <c r="E19" i="20"/>
  <c r="F19" i="20"/>
  <c r="G19" i="20"/>
  <c r="H19" i="20"/>
  <c r="I19" i="20"/>
  <c r="B20" i="20"/>
  <c r="C20" i="20"/>
  <c r="D20" i="20"/>
  <c r="E20" i="20"/>
  <c r="F20" i="20"/>
  <c r="G20" i="20"/>
  <c r="H20" i="20"/>
  <c r="I20" i="20"/>
  <c r="B21" i="20"/>
  <c r="C21" i="20"/>
  <c r="D21" i="20"/>
  <c r="E21" i="20"/>
  <c r="F21" i="20"/>
  <c r="G21" i="20"/>
  <c r="H21" i="20"/>
  <c r="I21" i="20"/>
  <c r="B22" i="20"/>
  <c r="C22" i="20"/>
  <c r="D22" i="20"/>
  <c r="E22" i="20"/>
  <c r="F22" i="20"/>
  <c r="G22" i="20"/>
  <c r="H22" i="20"/>
  <c r="I22" i="20"/>
  <c r="B23" i="20"/>
  <c r="C23" i="20"/>
  <c r="D23" i="20"/>
  <c r="E23" i="20"/>
  <c r="F23" i="20"/>
  <c r="G23" i="20"/>
  <c r="H23" i="20"/>
  <c r="I23" i="20"/>
  <c r="B24" i="20"/>
  <c r="C24" i="20"/>
  <c r="D24" i="20"/>
  <c r="E24" i="20"/>
  <c r="F24" i="20"/>
  <c r="G24" i="20"/>
  <c r="H24" i="20"/>
  <c r="I24" i="20"/>
  <c r="B25" i="20"/>
  <c r="C25" i="20"/>
  <c r="D25" i="20"/>
  <c r="E25" i="20"/>
  <c r="F25" i="20"/>
  <c r="G25" i="20"/>
  <c r="H25" i="20"/>
  <c r="I25" i="20"/>
  <c r="B26" i="20"/>
  <c r="C26" i="20"/>
  <c r="D26" i="20"/>
  <c r="E26" i="20"/>
  <c r="F26" i="20"/>
  <c r="G26" i="20"/>
  <c r="H26" i="20"/>
  <c r="I26" i="20"/>
  <c r="B27" i="20"/>
  <c r="C27" i="20"/>
  <c r="D27" i="20"/>
  <c r="E27" i="20"/>
  <c r="F27" i="20"/>
  <c r="G27" i="20"/>
  <c r="H27" i="20"/>
  <c r="I27" i="20"/>
  <c r="B28" i="20"/>
  <c r="C28" i="20"/>
  <c r="D28" i="20"/>
  <c r="E28" i="20"/>
  <c r="F28" i="20"/>
  <c r="G28" i="20"/>
  <c r="H28" i="20"/>
  <c r="I28" i="20"/>
  <c r="B29" i="20"/>
  <c r="C29" i="20"/>
  <c r="D29" i="20"/>
  <c r="E29" i="20"/>
  <c r="F29" i="20"/>
  <c r="G29" i="20"/>
  <c r="H29" i="20"/>
  <c r="I29" i="20"/>
  <c r="B30" i="20"/>
  <c r="C30" i="20"/>
  <c r="D30" i="20"/>
  <c r="E30" i="20"/>
  <c r="F30" i="20"/>
  <c r="G30" i="20"/>
  <c r="H30" i="20"/>
  <c r="I30" i="20"/>
  <c r="B31" i="20"/>
  <c r="C31" i="20"/>
  <c r="D31" i="20"/>
  <c r="E31" i="20"/>
  <c r="F31" i="20"/>
  <c r="G31" i="20"/>
  <c r="H31" i="20"/>
  <c r="I31" i="20"/>
  <c r="B32" i="20"/>
  <c r="C32" i="20"/>
  <c r="D32" i="20"/>
  <c r="E32" i="20"/>
  <c r="F32" i="20"/>
  <c r="G32" i="20"/>
  <c r="H32" i="20"/>
  <c r="I32" i="20"/>
  <c r="B33" i="20"/>
  <c r="C33" i="20"/>
  <c r="D33" i="20"/>
  <c r="E33" i="20"/>
  <c r="F33" i="20"/>
  <c r="G33" i="20"/>
  <c r="H33" i="20"/>
  <c r="I33" i="20"/>
  <c r="B34" i="20"/>
  <c r="C34" i="20"/>
  <c r="D34" i="20"/>
  <c r="E34" i="20"/>
  <c r="F34" i="20"/>
  <c r="G34" i="20"/>
  <c r="H34" i="20"/>
  <c r="I34" i="20"/>
  <c r="B35" i="20"/>
  <c r="C35" i="20"/>
  <c r="D35" i="20"/>
  <c r="E35" i="20"/>
  <c r="F35" i="20"/>
  <c r="G35" i="20"/>
  <c r="H35" i="20"/>
  <c r="I35" i="20"/>
  <c r="B36" i="20"/>
  <c r="C36" i="20"/>
  <c r="D36" i="20"/>
  <c r="E36" i="20"/>
  <c r="F36" i="20"/>
  <c r="G36" i="20"/>
  <c r="H36" i="20"/>
  <c r="I36" i="20"/>
  <c r="B37" i="20"/>
  <c r="C37" i="20"/>
  <c r="D37" i="20"/>
  <c r="E37" i="20"/>
  <c r="F37" i="20"/>
  <c r="G37" i="20"/>
  <c r="H37" i="20"/>
  <c r="I37" i="20"/>
  <c r="B38" i="20"/>
  <c r="C38" i="20"/>
  <c r="D38" i="20"/>
  <c r="E38" i="20"/>
  <c r="F38" i="20"/>
  <c r="G38" i="20"/>
  <c r="H38" i="20"/>
  <c r="I38" i="20"/>
  <c r="B39" i="20"/>
  <c r="C39" i="20"/>
  <c r="D39" i="20"/>
  <c r="E39" i="20"/>
  <c r="F39" i="20"/>
  <c r="G39" i="20"/>
  <c r="H39" i="20"/>
  <c r="I39" i="20"/>
  <c r="B40" i="20"/>
  <c r="C40" i="20"/>
  <c r="D40" i="20"/>
  <c r="E40" i="20"/>
  <c r="F40" i="20"/>
  <c r="G40" i="20"/>
  <c r="H40" i="20"/>
  <c r="I40" i="20"/>
  <c r="B41" i="20"/>
  <c r="C41" i="20"/>
  <c r="D41" i="20"/>
  <c r="E41" i="20"/>
  <c r="F41" i="20"/>
  <c r="G41" i="20"/>
  <c r="H41" i="20"/>
  <c r="I41" i="20"/>
  <c r="B42" i="20"/>
  <c r="C42" i="20"/>
  <c r="D42" i="20"/>
  <c r="E42" i="20"/>
  <c r="F42" i="20"/>
  <c r="G42" i="20"/>
  <c r="H42" i="20"/>
  <c r="I42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B2" i="20"/>
  <c r="C2" i="20"/>
  <c r="D2" i="20"/>
  <c r="E2" i="20"/>
  <c r="F2" i="20"/>
  <c r="G2" i="20"/>
  <c r="H2" i="20"/>
  <c r="I2" i="20"/>
  <c r="X48" i="6"/>
  <c r="W48" i="6"/>
  <c r="X47" i="6"/>
  <c r="W47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1BE87-1D6D-4C79-B44A-6DA960EEED86}" keepAlive="1" name="Query - pythonOut" description="Connection to the 'pythonOut' query in the workbook." type="5" refreshedVersion="8" background="1" saveData="1">
    <dbPr connection="Provider=Microsoft.Mashup.OleDb.1;Data Source=$Workbook$;Location=pythonOut;Extended Properties=&quot;&quot;" command="SELECT * FROM [pythonOut]"/>
  </connection>
  <connection id="2" xr16:uid="{D0187D9C-DEDE-4C89-9919-F909A5F61878}" keepAlive="1" name="Query - pythonOut (2)" description="Connection to the 'pythonOut (2)' query in the workbook." type="5" refreshedVersion="8" background="1" saveData="1">
    <dbPr connection="Provider=Microsoft.Mashup.OleDb.1;Data Source=$Workbook$;Location=&quot;pythonOut (2)&quot;;Extended Properties=&quot;&quot;" command="SELECT * FROM [pythonOut (2)]"/>
  </connection>
  <connection id="3" xr16:uid="{EF30C5A2-7594-4018-9665-B520F90098CE}" keepAlive="1" name="Query - pythonOut (4)" description="Connection to the 'pythonOut (4)' query in the workbook." type="5" refreshedVersion="8" saveData="1">
    <dbPr connection="Provider=Microsoft.Mashup.OleDb.1;Data Source=$Workbook$;Location=&quot;pythonOut (4)&quot;;Extended Properties=&quot;&quot;" command="SELECT * FROM [pythonOut (4)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776527FE-6AE0-4DF8-BDB7-3F9B8082F7CE}" keepAlive="1" name="Query - transposedAvgOps" description="Connection to the 'transposedAvgOps' query in the workbook." type="5" refreshedVersion="8" background="1" saveData="1">
    <dbPr connection="Provider=Microsoft.Mashup.OleDb.1;Data Source=$Workbook$;Location=transposedAvgOps;Extended Properties=&quot;&quot;" command="SELECT * FROM [transposedAvgOps]"/>
  </connection>
  <connection id="5" xr16:uid="{DDB7A066-C579-43A7-AC8C-1E4D7AA99808}" keepAlive="1" name="Query - transposedAvgOps (2)" description="Connection to the 'transposedAvgOps (2)' query in the workbook." type="5" refreshedVersion="8" background="1" saveData="1">
    <dbPr connection="Provider=Microsoft.Mashup.OleDb.1;Data Source=$Workbook$;Location=&quot;transposedAvgOps (2)&quot;;Extended Properties=&quot;&quot;" command="SELECT * FROM [transposedAvgOps (2)]"/>
  </connection>
  <connection id="6" xr16:uid="{4E41DF64-8551-49CC-BE9B-1C772660BEC5}" keepAlive="1" name="Query - transposedAvgOps (3)" description="Connection to the 'transposedAvgOps (3)' query in the workbook." type="5" refreshedVersion="8" background="1" saveData="1">
    <dbPr connection="Provider=Microsoft.Mashup.OleDb.1;Data Source=$Workbook$;Location=&quot;transposedAvgOps (3)&quot;;Extended Properties=&quot;&quot;" command="SELECT * FROM [transposedAvgOps (3)]"/>
  </connection>
  <connection id="7" xr16:uid="{F8A76AA4-79A2-43D8-90B7-F973DD93D8F5}" keepAlive="1" name="Query - transposedAvgOps (4)" description="Connection to the 'transposedAvgOps (4)' query in the workbook." type="5" refreshedVersion="8" background="1" saveData="1">
    <dbPr connection="Provider=Microsoft.Mashup.OleDb.1;Data Source=$Workbook$;Location=&quot;transposedAvgOps (4)&quot;;Extended Properties=&quot;&quot;" command="SELECT * FROM [transposedAvgOps (4)]"/>
  </connection>
  <connection id="8" xr16:uid="{D7A74CE1-CFBB-4CE5-89F4-D0A3F45F838B}" keepAlive="1" name="Query - transposeMainOutput (6)" description="Connection to the 'transposeMainOutput (6)' query in the workbook." type="5" refreshedVersion="8" background="1" saveData="1">
    <dbPr connection="Provider=Microsoft.Mashup.OleDb.1;Data Source=$Workbook$;Location=&quot;transposeMainOutput (6)&quot;;Extended Properties=&quot;&quot;" command="SELECT * FROM [transposeMainOutput (6)]"/>
  </connection>
  <connection id="9" xr16:uid="{37E7AD00-6C3C-4D0E-A4C2-F5D5BB34F3E1}" keepAlive="1" name="Query - transposeMainOutput (7)" description="Connection to the 'transposeMainOutput (7)' query in the workbook." type="5" refreshedVersion="8" background="1" saveData="1">
    <dbPr connection="Provider=Microsoft.Mashup.OleDb.1;Data Source=$Workbook$;Location=&quot;transposeMainOutput (7)&quot;;Extended Properties=&quot;&quot;" command="SELECT * FROM [transposeMainOutput (7)]"/>
  </connection>
</connections>
</file>

<file path=xl/sharedStrings.xml><?xml version="1.0" encoding="utf-8"?>
<sst xmlns="http://schemas.openxmlformats.org/spreadsheetml/2006/main" count="852" uniqueCount="25">
  <si>
    <t>Column1</t>
  </si>
  <si>
    <t>Column2</t>
  </si>
  <si>
    <t>Column3</t>
  </si>
  <si>
    <t>Binary Insertionsort</t>
  </si>
  <si>
    <t>Bubblesort</t>
  </si>
  <si>
    <t>Combsort</t>
  </si>
  <si>
    <t>Heapsort</t>
  </si>
  <si>
    <t>Insertionsort</t>
  </si>
  <si>
    <t>Mergesort</t>
  </si>
  <si>
    <t>Quicksort</t>
  </si>
  <si>
    <t>Selectionsort</t>
  </si>
  <si>
    <t>n^2</t>
  </si>
  <si>
    <t>n*log(n)</t>
  </si>
  <si>
    <t>n</t>
  </si>
  <si>
    <t>List Length</t>
  </si>
  <si>
    <t xml:space="preserve"> Binary Insertionsort</t>
  </si>
  <si>
    <t xml:space="preserve"> Bubblesort</t>
  </si>
  <si>
    <t xml:space="preserve"> Combsort</t>
  </si>
  <si>
    <t xml:space="preserve"> Heapsort</t>
  </si>
  <si>
    <t xml:space="preserve"> Insertionsort</t>
  </si>
  <si>
    <t xml:space="preserve"> Mergesort</t>
  </si>
  <si>
    <t xml:space="preserve"> Quicksort</t>
  </si>
  <si>
    <t xml:space="preserve"> Selectionsort</t>
  </si>
  <si>
    <t xml:space="preserve"> n²</t>
  </si>
  <si>
    <t xml:space="preserve"> nlog(n)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</si>
</sst>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'OLD, OLD DATA'!$A$2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'OLD, OLD DATA'!$B$2:$B$11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6A1-8655-F314DBC12CF7}"/>
            </c:ext>
          </c:extLst>
        </c:ser>
        <c:ser>
          <c:idx val="1"/>
          <c:order val="1"/>
          <c:tx>
            <c:strRef>
              <c:f>'OLD, OLD DATA'!$A$12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4-4341-8150-975532B5EFA2}"/>
              </c:ext>
            </c:extLst>
          </c:dPt>
          <c:xVal>
            <c:numRef>
              <c:f>'OLD, OLD DATA'!$B$12:$B$21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5-46A1-8655-F314DBC12CF7}"/>
            </c:ext>
          </c:extLst>
        </c:ser>
        <c:ser>
          <c:idx val="2"/>
          <c:order val="2"/>
          <c:tx>
            <c:strRef>
              <c:f>'OLD, OLD DATA'!$A$22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'OLD, OLD DATA'!$B$22:$B$31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5-46A1-8655-F314DBC12CF7}"/>
            </c:ext>
          </c:extLst>
        </c:ser>
        <c:ser>
          <c:idx val="3"/>
          <c:order val="3"/>
          <c:tx>
            <c:strRef>
              <c:f>'OLD, OLD DATA'!$A$32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'OLD, OLD DATA'!$B$32:$B$41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5-46A1-8655-F314DBC12CF7}"/>
            </c:ext>
          </c:extLst>
        </c:ser>
        <c:ser>
          <c:idx val="4"/>
          <c:order val="4"/>
          <c:tx>
            <c:strRef>
              <c:f>'OLD, OLD DATA'!$A$42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'OLD, OLD DATA'!$B$42:$B$51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5-46A1-8655-F314DBC12CF7}"/>
            </c:ext>
          </c:extLst>
        </c:ser>
        <c:ser>
          <c:idx val="5"/>
          <c:order val="5"/>
          <c:tx>
            <c:strRef>
              <c:f>'OLD, OLD DATA'!$A$52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'OLD, OLD DATA'!$B$52:$B$61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5-46A1-8655-F314DBC12CF7}"/>
            </c:ext>
          </c:extLst>
        </c:ser>
        <c:ser>
          <c:idx val="6"/>
          <c:order val="6"/>
          <c:tx>
            <c:strRef>
              <c:f>'OLD, OLD DATA'!$A$62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'OLD, OLD DATA'!$B$62:$B$71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5-46A1-8655-F314DBC12CF7}"/>
            </c:ext>
          </c:extLst>
        </c:ser>
        <c:ser>
          <c:idx val="7"/>
          <c:order val="7"/>
          <c:tx>
            <c:strRef>
              <c:f>'OLD, OLD DATA'!$A$72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'OLD, OLD DATA'!$B$72:$B$81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5-46A1-8655-F314DBC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40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Operations Between the Sorting of Fully Random and Semi-sorted Lists</a:t>
            </a:r>
            <a:endParaRPr lang="en-US"/>
          </a:p>
        </c:rich>
      </c:tx>
      <c:layout>
        <c:manualLayout>
          <c:xMode val="edge"/>
          <c:yMode val="edge"/>
          <c:x val="0.20771581434085043"/>
          <c:y val="9.487164656741639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'Delta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Graphs'!$B$2:$B$45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  <c:pt idx="9">
                  <c:v>45</c:v>
                </c:pt>
                <c:pt idx="10">
                  <c:v>95</c:v>
                </c:pt>
                <c:pt idx="11">
                  <c:v>100</c:v>
                </c:pt>
                <c:pt idx="12">
                  <c:v>190</c:v>
                </c:pt>
                <c:pt idx="13">
                  <c:v>346</c:v>
                </c:pt>
                <c:pt idx="14">
                  <c:v>356</c:v>
                </c:pt>
                <c:pt idx="15">
                  <c:v>447</c:v>
                </c:pt>
                <c:pt idx="16">
                  <c:v>589</c:v>
                </c:pt>
                <c:pt idx="17">
                  <c:v>2386</c:v>
                </c:pt>
                <c:pt idx="18">
                  <c:v>4733</c:v>
                </c:pt>
                <c:pt idx="19">
                  <c:v>9082</c:v>
                </c:pt>
                <c:pt idx="20">
                  <c:v>16049</c:v>
                </c:pt>
                <c:pt idx="21">
                  <c:v>14095</c:v>
                </c:pt>
                <c:pt idx="22">
                  <c:v>24317</c:v>
                </c:pt>
                <c:pt idx="23">
                  <c:v>34746</c:v>
                </c:pt>
                <c:pt idx="24">
                  <c:v>44947</c:v>
                </c:pt>
                <c:pt idx="25">
                  <c:v>53145</c:v>
                </c:pt>
                <c:pt idx="26">
                  <c:v>201260</c:v>
                </c:pt>
                <c:pt idx="27">
                  <c:v>447068</c:v>
                </c:pt>
                <c:pt idx="28">
                  <c:v>735816</c:v>
                </c:pt>
                <c:pt idx="29">
                  <c:v>1539017</c:v>
                </c:pt>
                <c:pt idx="30">
                  <c:v>1934775</c:v>
                </c:pt>
                <c:pt idx="31">
                  <c:v>2461496</c:v>
                </c:pt>
                <c:pt idx="32">
                  <c:v>3648748</c:v>
                </c:pt>
                <c:pt idx="33">
                  <c:v>5145543</c:v>
                </c:pt>
                <c:pt idx="34">
                  <c:v>5265320</c:v>
                </c:pt>
                <c:pt idx="35">
                  <c:v>20006649</c:v>
                </c:pt>
                <c:pt idx="36">
                  <c:v>59703077</c:v>
                </c:pt>
                <c:pt idx="37">
                  <c:v>90431579</c:v>
                </c:pt>
                <c:pt idx="38">
                  <c:v>132293809</c:v>
                </c:pt>
                <c:pt idx="39">
                  <c:v>196322373</c:v>
                </c:pt>
                <c:pt idx="40">
                  <c:v>220723858</c:v>
                </c:pt>
                <c:pt idx="41">
                  <c:v>337439962</c:v>
                </c:pt>
                <c:pt idx="42">
                  <c:v>417321786</c:v>
                </c:pt>
                <c:pt idx="43">
                  <c:v>461209208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B-4A57-8A35-840F94138B73}"/>
            </c:ext>
          </c:extLst>
        </c:ser>
        <c:ser>
          <c:idx val="1"/>
          <c:order val="1"/>
          <c:tx>
            <c:strRef>
              <c:f>'Delta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Graphs'!$C$2:$C$45</c:f>
              <c:numCache>
                <c:formatCode>0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44</c:v>
                </c:pt>
                <c:pt idx="9">
                  <c:v>99</c:v>
                </c:pt>
                <c:pt idx="10">
                  <c:v>227</c:v>
                </c:pt>
                <c:pt idx="11">
                  <c:v>269</c:v>
                </c:pt>
                <c:pt idx="12">
                  <c:v>483</c:v>
                </c:pt>
                <c:pt idx="13">
                  <c:v>590</c:v>
                </c:pt>
                <c:pt idx="14">
                  <c:v>546</c:v>
                </c:pt>
                <c:pt idx="15">
                  <c:v>1043</c:v>
                </c:pt>
                <c:pt idx="16">
                  <c:v>1038</c:v>
                </c:pt>
                <c:pt idx="17">
                  <c:v>4015</c:v>
                </c:pt>
                <c:pt idx="18">
                  <c:v>9647</c:v>
                </c:pt>
                <c:pt idx="19">
                  <c:v>13447</c:v>
                </c:pt>
                <c:pt idx="20">
                  <c:v>29938</c:v>
                </c:pt>
                <c:pt idx="21">
                  <c:v>43402</c:v>
                </c:pt>
                <c:pt idx="22">
                  <c:v>51125</c:v>
                </c:pt>
                <c:pt idx="23">
                  <c:v>72528</c:v>
                </c:pt>
                <c:pt idx="24">
                  <c:v>76658</c:v>
                </c:pt>
                <c:pt idx="25">
                  <c:v>148047</c:v>
                </c:pt>
                <c:pt idx="26">
                  <c:v>399538</c:v>
                </c:pt>
                <c:pt idx="27">
                  <c:v>1067051</c:v>
                </c:pt>
                <c:pt idx="28">
                  <c:v>1344837</c:v>
                </c:pt>
                <c:pt idx="29">
                  <c:v>3167291</c:v>
                </c:pt>
                <c:pt idx="30">
                  <c:v>2708469</c:v>
                </c:pt>
                <c:pt idx="31">
                  <c:v>4297529</c:v>
                </c:pt>
                <c:pt idx="32">
                  <c:v>6444870</c:v>
                </c:pt>
                <c:pt idx="33">
                  <c:v>8332396</c:v>
                </c:pt>
                <c:pt idx="34">
                  <c:v>9862713</c:v>
                </c:pt>
                <c:pt idx="35">
                  <c:v>47607381</c:v>
                </c:pt>
                <c:pt idx="36">
                  <c:v>86523373</c:v>
                </c:pt>
                <c:pt idx="37">
                  <c:v>214301435</c:v>
                </c:pt>
                <c:pt idx="38">
                  <c:v>305118860</c:v>
                </c:pt>
                <c:pt idx="39">
                  <c:v>347496699</c:v>
                </c:pt>
                <c:pt idx="40">
                  <c:v>452223075</c:v>
                </c:pt>
                <c:pt idx="41">
                  <c:v>641524162</c:v>
                </c:pt>
                <c:pt idx="42">
                  <c:v>778599012</c:v>
                </c:pt>
                <c:pt idx="43">
                  <c:v>1215084475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B-4A57-8A35-840F94138B73}"/>
            </c:ext>
          </c:extLst>
        </c:ser>
        <c:ser>
          <c:idx val="2"/>
          <c:order val="2"/>
          <c:tx>
            <c:strRef>
              <c:f>'Delta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Graphs'!$D$2:$D$45</c:f>
              <c:numCache>
                <c:formatCode>0</c:formatCode>
                <c:ptCount val="4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-1</c:v>
                </c:pt>
                <c:pt idx="4">
                  <c:v>4</c:v>
                </c:pt>
                <c:pt idx="5">
                  <c:v>-1</c:v>
                </c:pt>
                <c:pt idx="6">
                  <c:v>-4</c:v>
                </c:pt>
                <c:pt idx="7">
                  <c:v>-4</c:v>
                </c:pt>
                <c:pt idx="8">
                  <c:v>-8</c:v>
                </c:pt>
                <c:pt idx="9">
                  <c:v>-1</c:v>
                </c:pt>
                <c:pt idx="10">
                  <c:v>-10</c:v>
                </c:pt>
                <c:pt idx="11">
                  <c:v>-17</c:v>
                </c:pt>
                <c:pt idx="12">
                  <c:v>-6</c:v>
                </c:pt>
                <c:pt idx="13">
                  <c:v>-25</c:v>
                </c:pt>
                <c:pt idx="14">
                  <c:v>-24</c:v>
                </c:pt>
                <c:pt idx="15">
                  <c:v>24</c:v>
                </c:pt>
                <c:pt idx="16">
                  <c:v>-26</c:v>
                </c:pt>
                <c:pt idx="17">
                  <c:v>-69</c:v>
                </c:pt>
                <c:pt idx="18">
                  <c:v>-147</c:v>
                </c:pt>
                <c:pt idx="19">
                  <c:v>47</c:v>
                </c:pt>
                <c:pt idx="20">
                  <c:v>-280</c:v>
                </c:pt>
                <c:pt idx="21">
                  <c:v>-78</c:v>
                </c:pt>
                <c:pt idx="22">
                  <c:v>-42</c:v>
                </c:pt>
                <c:pt idx="23">
                  <c:v>-55</c:v>
                </c:pt>
                <c:pt idx="24">
                  <c:v>-347</c:v>
                </c:pt>
                <c:pt idx="25">
                  <c:v>-628</c:v>
                </c:pt>
                <c:pt idx="26">
                  <c:v>561</c:v>
                </c:pt>
                <c:pt idx="27">
                  <c:v>-2499</c:v>
                </c:pt>
                <c:pt idx="28">
                  <c:v>671</c:v>
                </c:pt>
                <c:pt idx="29">
                  <c:v>-3947</c:v>
                </c:pt>
                <c:pt idx="30">
                  <c:v>-1127</c:v>
                </c:pt>
                <c:pt idx="31">
                  <c:v>-1087</c:v>
                </c:pt>
                <c:pt idx="32">
                  <c:v>1758</c:v>
                </c:pt>
                <c:pt idx="33">
                  <c:v>330</c:v>
                </c:pt>
                <c:pt idx="34">
                  <c:v>-2235</c:v>
                </c:pt>
                <c:pt idx="35">
                  <c:v>-3327</c:v>
                </c:pt>
                <c:pt idx="36">
                  <c:v>4326</c:v>
                </c:pt>
                <c:pt idx="37">
                  <c:v>-11088</c:v>
                </c:pt>
                <c:pt idx="38">
                  <c:v>-18286</c:v>
                </c:pt>
                <c:pt idx="39">
                  <c:v>-20733</c:v>
                </c:pt>
                <c:pt idx="40">
                  <c:v>6821</c:v>
                </c:pt>
                <c:pt idx="41">
                  <c:v>-12356</c:v>
                </c:pt>
                <c:pt idx="42">
                  <c:v>-3045</c:v>
                </c:pt>
                <c:pt idx="43">
                  <c:v>-16728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B-4A57-8A35-840F94138B73}"/>
            </c:ext>
          </c:extLst>
        </c:ser>
        <c:ser>
          <c:idx val="3"/>
          <c:order val="3"/>
          <c:tx>
            <c:strRef>
              <c:f>'Delta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Graphs'!$E$2:$E$45</c:f>
              <c:numCache>
                <c:formatCode>0</c:formatCode>
                <c:ptCount val="4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-3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-2</c:v>
                </c:pt>
                <c:pt idx="13">
                  <c:v>-14</c:v>
                </c:pt>
                <c:pt idx="14">
                  <c:v>-1</c:v>
                </c:pt>
                <c:pt idx="15">
                  <c:v>-14</c:v>
                </c:pt>
                <c:pt idx="16">
                  <c:v>-1</c:v>
                </c:pt>
                <c:pt idx="17">
                  <c:v>-19</c:v>
                </c:pt>
                <c:pt idx="18">
                  <c:v>-9</c:v>
                </c:pt>
                <c:pt idx="19">
                  <c:v>-44</c:v>
                </c:pt>
                <c:pt idx="20">
                  <c:v>88</c:v>
                </c:pt>
                <c:pt idx="21">
                  <c:v>-29</c:v>
                </c:pt>
                <c:pt idx="22">
                  <c:v>-123</c:v>
                </c:pt>
                <c:pt idx="23">
                  <c:v>247</c:v>
                </c:pt>
                <c:pt idx="24">
                  <c:v>166</c:v>
                </c:pt>
                <c:pt idx="25">
                  <c:v>174</c:v>
                </c:pt>
                <c:pt idx="26">
                  <c:v>350</c:v>
                </c:pt>
                <c:pt idx="27">
                  <c:v>573</c:v>
                </c:pt>
                <c:pt idx="28">
                  <c:v>1398</c:v>
                </c:pt>
                <c:pt idx="29">
                  <c:v>730</c:v>
                </c:pt>
                <c:pt idx="30">
                  <c:v>2220</c:v>
                </c:pt>
                <c:pt idx="31">
                  <c:v>975</c:v>
                </c:pt>
                <c:pt idx="32">
                  <c:v>760</c:v>
                </c:pt>
                <c:pt idx="33">
                  <c:v>1433</c:v>
                </c:pt>
                <c:pt idx="34">
                  <c:v>3033</c:v>
                </c:pt>
                <c:pt idx="35">
                  <c:v>5327</c:v>
                </c:pt>
                <c:pt idx="36">
                  <c:v>13601</c:v>
                </c:pt>
                <c:pt idx="37">
                  <c:v>18504</c:v>
                </c:pt>
                <c:pt idx="38">
                  <c:v>14758</c:v>
                </c:pt>
                <c:pt idx="39">
                  <c:v>7725</c:v>
                </c:pt>
                <c:pt idx="40">
                  <c:v>20997</c:v>
                </c:pt>
                <c:pt idx="41">
                  <c:v>26930</c:v>
                </c:pt>
                <c:pt idx="42">
                  <c:v>39149</c:v>
                </c:pt>
                <c:pt idx="43">
                  <c:v>38853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B-4A57-8A35-840F94138B73}"/>
            </c:ext>
          </c:extLst>
        </c:ser>
        <c:ser>
          <c:idx val="4"/>
          <c:order val="4"/>
          <c:tx>
            <c:strRef>
              <c:f>'Delta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Graphs'!$F$2:$F$45</c:f>
              <c:numCache>
                <c:formatCode>0</c:formatCode>
                <c:ptCount val="44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49</c:v>
                </c:pt>
                <c:pt idx="9">
                  <c:v>113</c:v>
                </c:pt>
                <c:pt idx="10">
                  <c:v>173</c:v>
                </c:pt>
                <c:pt idx="11">
                  <c:v>289</c:v>
                </c:pt>
                <c:pt idx="12">
                  <c:v>465</c:v>
                </c:pt>
                <c:pt idx="13">
                  <c:v>703</c:v>
                </c:pt>
                <c:pt idx="14">
                  <c:v>953</c:v>
                </c:pt>
                <c:pt idx="15">
                  <c:v>1065</c:v>
                </c:pt>
                <c:pt idx="16">
                  <c:v>1380</c:v>
                </c:pt>
                <c:pt idx="17">
                  <c:v>5358</c:v>
                </c:pt>
                <c:pt idx="18">
                  <c:v>11598</c:v>
                </c:pt>
                <c:pt idx="19">
                  <c:v>21108</c:v>
                </c:pt>
                <c:pt idx="20">
                  <c:v>39746</c:v>
                </c:pt>
                <c:pt idx="21">
                  <c:v>43285</c:v>
                </c:pt>
                <c:pt idx="22">
                  <c:v>67236</c:v>
                </c:pt>
                <c:pt idx="23">
                  <c:v>90739</c:v>
                </c:pt>
                <c:pt idx="24">
                  <c:v>107701</c:v>
                </c:pt>
                <c:pt idx="25">
                  <c:v>152007</c:v>
                </c:pt>
                <c:pt idx="26">
                  <c:v>571645</c:v>
                </c:pt>
                <c:pt idx="27">
                  <c:v>1358597</c:v>
                </c:pt>
                <c:pt idx="28">
                  <c:v>2398803</c:v>
                </c:pt>
                <c:pt idx="29">
                  <c:v>3238806</c:v>
                </c:pt>
                <c:pt idx="30">
                  <c:v>5126685</c:v>
                </c:pt>
                <c:pt idx="31">
                  <c:v>7146194</c:v>
                </c:pt>
                <c:pt idx="32">
                  <c:v>8386129</c:v>
                </c:pt>
                <c:pt idx="33">
                  <c:v>12550383</c:v>
                </c:pt>
                <c:pt idx="34">
                  <c:v>13080731</c:v>
                </c:pt>
                <c:pt idx="35">
                  <c:v>50793363</c:v>
                </c:pt>
                <c:pt idx="36">
                  <c:v>105042102</c:v>
                </c:pt>
                <c:pt idx="37">
                  <c:v>215088776</c:v>
                </c:pt>
                <c:pt idx="38">
                  <c:v>307555640</c:v>
                </c:pt>
                <c:pt idx="39">
                  <c:v>383533530</c:v>
                </c:pt>
                <c:pt idx="40">
                  <c:v>741921595</c:v>
                </c:pt>
                <c:pt idx="41">
                  <c:v>919230335</c:v>
                </c:pt>
                <c:pt idx="42">
                  <c:v>1010340608</c:v>
                </c:pt>
                <c:pt idx="43">
                  <c:v>1253321243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B-4A57-8A35-840F94138B73}"/>
            </c:ext>
          </c:extLst>
        </c:ser>
        <c:ser>
          <c:idx val="5"/>
          <c:order val="5"/>
          <c:tx>
            <c:strRef>
              <c:f>'Delta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Graphs'!$G$2:$G$45</c:f>
              <c:numCache>
                <c:formatCode>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24</c:v>
                </c:pt>
                <c:pt idx="10">
                  <c:v>35</c:v>
                </c:pt>
                <c:pt idx="11">
                  <c:v>48</c:v>
                </c:pt>
                <c:pt idx="12">
                  <c:v>70</c:v>
                </c:pt>
                <c:pt idx="13">
                  <c:v>69</c:v>
                </c:pt>
                <c:pt idx="14">
                  <c:v>106</c:v>
                </c:pt>
                <c:pt idx="15">
                  <c:v>131</c:v>
                </c:pt>
                <c:pt idx="16">
                  <c:v>128</c:v>
                </c:pt>
                <c:pt idx="17">
                  <c:v>394</c:v>
                </c:pt>
                <c:pt idx="18">
                  <c:v>642</c:v>
                </c:pt>
                <c:pt idx="19">
                  <c:v>897</c:v>
                </c:pt>
                <c:pt idx="20">
                  <c:v>1147</c:v>
                </c:pt>
                <c:pt idx="21">
                  <c:v>1434</c:v>
                </c:pt>
                <c:pt idx="22">
                  <c:v>2326</c:v>
                </c:pt>
                <c:pt idx="23">
                  <c:v>1876</c:v>
                </c:pt>
                <c:pt idx="24">
                  <c:v>2712</c:v>
                </c:pt>
                <c:pt idx="25">
                  <c:v>3071</c:v>
                </c:pt>
                <c:pt idx="26">
                  <c:v>6768</c:v>
                </c:pt>
                <c:pt idx="27">
                  <c:v>9856</c:v>
                </c:pt>
                <c:pt idx="28">
                  <c:v>15196</c:v>
                </c:pt>
                <c:pt idx="29">
                  <c:v>24747</c:v>
                </c:pt>
                <c:pt idx="30">
                  <c:v>27934</c:v>
                </c:pt>
                <c:pt idx="31">
                  <c:v>31566</c:v>
                </c:pt>
                <c:pt idx="32">
                  <c:v>34531</c:v>
                </c:pt>
                <c:pt idx="33">
                  <c:v>44412</c:v>
                </c:pt>
                <c:pt idx="34">
                  <c:v>48935</c:v>
                </c:pt>
                <c:pt idx="35">
                  <c:v>111923</c:v>
                </c:pt>
                <c:pt idx="36">
                  <c:v>160358</c:v>
                </c:pt>
                <c:pt idx="37">
                  <c:v>259518</c:v>
                </c:pt>
                <c:pt idx="38">
                  <c:v>296604</c:v>
                </c:pt>
                <c:pt idx="39">
                  <c:v>366484</c:v>
                </c:pt>
                <c:pt idx="40">
                  <c:v>548230</c:v>
                </c:pt>
                <c:pt idx="41">
                  <c:v>582213</c:v>
                </c:pt>
                <c:pt idx="42">
                  <c:v>552134</c:v>
                </c:pt>
                <c:pt idx="43">
                  <c:v>745875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BB-4A57-8A35-840F94138B73}"/>
            </c:ext>
          </c:extLst>
        </c:ser>
        <c:ser>
          <c:idx val="6"/>
          <c:order val="6"/>
          <c:tx>
            <c:strRef>
              <c:f>'Delta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Graphs'!$H$2:$H$45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13</c:v>
                </c:pt>
                <c:pt idx="11">
                  <c:v>18</c:v>
                </c:pt>
                <c:pt idx="12">
                  <c:v>9</c:v>
                </c:pt>
                <c:pt idx="13">
                  <c:v>-1</c:v>
                </c:pt>
                <c:pt idx="14">
                  <c:v>47</c:v>
                </c:pt>
                <c:pt idx="15">
                  <c:v>-12</c:v>
                </c:pt>
                <c:pt idx="16">
                  <c:v>4</c:v>
                </c:pt>
                <c:pt idx="17">
                  <c:v>-7</c:v>
                </c:pt>
                <c:pt idx="18">
                  <c:v>78</c:v>
                </c:pt>
                <c:pt idx="19">
                  <c:v>-9</c:v>
                </c:pt>
                <c:pt idx="20">
                  <c:v>121</c:v>
                </c:pt>
                <c:pt idx="21">
                  <c:v>36</c:v>
                </c:pt>
                <c:pt idx="22">
                  <c:v>139</c:v>
                </c:pt>
                <c:pt idx="23">
                  <c:v>26</c:v>
                </c:pt>
                <c:pt idx="24">
                  <c:v>-29</c:v>
                </c:pt>
                <c:pt idx="25">
                  <c:v>285</c:v>
                </c:pt>
                <c:pt idx="26">
                  <c:v>840</c:v>
                </c:pt>
                <c:pt idx="27">
                  <c:v>821</c:v>
                </c:pt>
                <c:pt idx="28">
                  <c:v>1207</c:v>
                </c:pt>
                <c:pt idx="29">
                  <c:v>603</c:v>
                </c:pt>
                <c:pt idx="30">
                  <c:v>946</c:v>
                </c:pt>
                <c:pt idx="31">
                  <c:v>2398</c:v>
                </c:pt>
                <c:pt idx="32">
                  <c:v>632</c:v>
                </c:pt>
                <c:pt idx="33">
                  <c:v>-42</c:v>
                </c:pt>
                <c:pt idx="34">
                  <c:v>444</c:v>
                </c:pt>
                <c:pt idx="35">
                  <c:v>3694</c:v>
                </c:pt>
                <c:pt idx="36">
                  <c:v>3979</c:v>
                </c:pt>
                <c:pt idx="37">
                  <c:v>4152</c:v>
                </c:pt>
                <c:pt idx="38">
                  <c:v>12886</c:v>
                </c:pt>
                <c:pt idx="39">
                  <c:v>8282</c:v>
                </c:pt>
                <c:pt idx="40">
                  <c:v>-28652</c:v>
                </c:pt>
                <c:pt idx="41">
                  <c:v>12447</c:v>
                </c:pt>
                <c:pt idx="42">
                  <c:v>-3008</c:v>
                </c:pt>
                <c:pt idx="43">
                  <c:v>-45579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BB-4A57-8A35-840F94138B73}"/>
            </c:ext>
          </c:extLst>
        </c:ser>
        <c:ser>
          <c:idx val="7"/>
          <c:order val="7"/>
          <c:tx>
            <c:strRef>
              <c:f>'Delta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Graphs'!$I$2:$I$45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BB-4A57-8A35-840F9413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ΔOperations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75152176087633"/>
          <c:y val="6.2128217616734115E-2"/>
          <c:w val="0.69176157516504344"/>
          <c:h val="6.610477197126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- Operations /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2147812821821E-2"/>
          <c:y val="0.11563244734226906"/>
          <c:w val="0.92308039287003318"/>
          <c:h val="0.82440028740791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'OLD, OLD DATA'!$A$2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'OLD, OLD DATA'!$B$2:$B$11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DATA'!$C$2:$C$11</c:f>
              <c:numCache>
                <c:formatCode>General</c:formatCode>
                <c:ptCount val="10"/>
                <c:pt idx="0">
                  <c:v>50</c:v>
                </c:pt>
                <c:pt idx="1">
                  <c:v>161</c:v>
                </c:pt>
                <c:pt idx="2">
                  <c:v>2237</c:v>
                </c:pt>
                <c:pt idx="3">
                  <c:v>7417</c:v>
                </c:pt>
                <c:pt idx="4">
                  <c:v>141743</c:v>
                </c:pt>
                <c:pt idx="5">
                  <c:v>535972</c:v>
                </c:pt>
                <c:pt idx="6">
                  <c:v>12765254</c:v>
                </c:pt>
                <c:pt idx="7">
                  <c:v>50489107</c:v>
                </c:pt>
                <c:pt idx="8">
                  <c:v>1252917790</c:v>
                </c:pt>
                <c:pt idx="9">
                  <c:v>5007445303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A3B-B407-487DAE57005A}"/>
            </c:ext>
          </c:extLst>
        </c:ser>
        <c:ser>
          <c:idx val="1"/>
          <c:order val="1"/>
          <c:tx>
            <c:strRef>
              <c:f>'OLD, OLD DATA'!$A$12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A-4A3B-B407-487DAE57005A}"/>
              </c:ext>
            </c:extLst>
          </c:dPt>
          <c:xVal>
            <c:numRef>
              <c:f>'OLD, OLD DATA'!$B$12:$B$21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DATA'!$C$12:$C$21</c:f>
              <c:numCache>
                <c:formatCode>General</c:formatCode>
                <c:ptCount val="10"/>
                <c:pt idx="0">
                  <c:v>72</c:v>
                </c:pt>
                <c:pt idx="1">
                  <c:v>293</c:v>
                </c:pt>
                <c:pt idx="2">
                  <c:v>7482</c:v>
                </c:pt>
                <c:pt idx="3">
                  <c:v>29883</c:v>
                </c:pt>
                <c:pt idx="4">
                  <c:v>748659</c:v>
                </c:pt>
                <c:pt idx="5">
                  <c:v>2998168</c:v>
                </c:pt>
                <c:pt idx="6">
                  <c:v>74994697</c:v>
                </c:pt>
                <c:pt idx="7">
                  <c:v>300123073</c:v>
                </c:pt>
                <c:pt idx="8">
                  <c:v>7499564570</c:v>
                </c:pt>
                <c:pt idx="9">
                  <c:v>29999569346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A-4A3B-B407-487DAE57005A}"/>
            </c:ext>
          </c:extLst>
        </c:ser>
        <c:ser>
          <c:idx val="2"/>
          <c:order val="2"/>
          <c:tx>
            <c:strRef>
              <c:f>'OLD, OLD DATA'!$A$22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'OLD, OLD DATA'!$B$22:$B$31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DATA'!$C$22:$C$31</c:f>
              <c:numCache>
                <c:formatCode>General</c:formatCode>
                <c:ptCount val="10"/>
                <c:pt idx="0">
                  <c:v>76</c:v>
                </c:pt>
                <c:pt idx="1">
                  <c:v>258</c:v>
                </c:pt>
                <c:pt idx="2">
                  <c:v>2650</c:v>
                </c:pt>
                <c:pt idx="3">
                  <c:v>6579</c:v>
                </c:pt>
                <c:pt idx="4">
                  <c:v>49633</c:v>
                </c:pt>
                <c:pt idx="5">
                  <c:v>114302</c:v>
                </c:pt>
                <c:pt idx="6">
                  <c:v>784305</c:v>
                </c:pt>
                <c:pt idx="7">
                  <c:v>1734553</c:v>
                </c:pt>
                <c:pt idx="8">
                  <c:v>10360687</c:v>
                </c:pt>
                <c:pt idx="9">
                  <c:v>22213405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A-4A3B-B407-487DAE57005A}"/>
            </c:ext>
          </c:extLst>
        </c:ser>
        <c:ser>
          <c:idx val="3"/>
          <c:order val="3"/>
          <c:tx>
            <c:strRef>
              <c:f>'OLD, OLD DATA'!$A$32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'OLD, OLD DATA'!$B$32:$B$41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DATA'!$C$32:$C$41</c:f>
              <c:numCache>
                <c:formatCode>General</c:formatCode>
                <c:ptCount val="10"/>
                <c:pt idx="0">
                  <c:v>127</c:v>
                </c:pt>
                <c:pt idx="1">
                  <c:v>333</c:v>
                </c:pt>
                <c:pt idx="2">
                  <c:v>2615</c:v>
                </c:pt>
                <c:pt idx="3">
                  <c:v>6092</c:v>
                </c:pt>
                <c:pt idx="4">
                  <c:v>40655</c:v>
                </c:pt>
                <c:pt idx="5">
                  <c:v>90238</c:v>
                </c:pt>
                <c:pt idx="6">
                  <c:v>556387</c:v>
                </c:pt>
                <c:pt idx="7">
                  <c:v>1202879</c:v>
                </c:pt>
                <c:pt idx="8">
                  <c:v>7062361</c:v>
                </c:pt>
                <c:pt idx="9">
                  <c:v>15024490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7A-4A3B-B407-487DAE57005A}"/>
            </c:ext>
          </c:extLst>
        </c:ser>
        <c:ser>
          <c:idx val="4"/>
          <c:order val="4"/>
          <c:tx>
            <c:strRef>
              <c:f>'OLD, OLD DATA'!$A$42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'OLD, OLD DATA'!$B$42:$B$51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DATA'!$C$42:$C$51</c:f>
              <c:numCache>
                <c:formatCode>General</c:formatCode>
                <c:ptCount val="10"/>
                <c:pt idx="0">
                  <c:v>37</c:v>
                </c:pt>
                <c:pt idx="1">
                  <c:v>141</c:v>
                </c:pt>
                <c:pt idx="2">
                  <c:v>3207</c:v>
                </c:pt>
                <c:pt idx="3">
                  <c:v>12828</c:v>
                </c:pt>
                <c:pt idx="4">
                  <c:v>313441</c:v>
                </c:pt>
                <c:pt idx="5">
                  <c:v>1252098</c:v>
                </c:pt>
                <c:pt idx="6">
                  <c:v>31277475</c:v>
                </c:pt>
                <c:pt idx="7">
                  <c:v>125034215</c:v>
                </c:pt>
                <c:pt idx="8">
                  <c:v>3125850421</c:v>
                </c:pt>
                <c:pt idx="9">
                  <c:v>12496876923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A-4A3B-B407-487DAE57005A}"/>
            </c:ext>
          </c:extLst>
        </c:ser>
        <c:ser>
          <c:idx val="5"/>
          <c:order val="5"/>
          <c:tx>
            <c:strRef>
              <c:f>'OLD, OLD DATA'!$A$52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'OLD, OLD DATA'!$B$52:$B$61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DATA'!$C$52:$C$61</c:f>
              <c:numCache>
                <c:formatCode>General</c:formatCode>
                <c:ptCount val="10"/>
                <c:pt idx="0">
                  <c:v>30</c:v>
                </c:pt>
                <c:pt idx="1">
                  <c:v>87</c:v>
                </c:pt>
                <c:pt idx="2">
                  <c:v>765</c:v>
                </c:pt>
                <c:pt idx="3">
                  <c:v>1822</c:v>
                </c:pt>
                <c:pt idx="4">
                  <c:v>12559</c:v>
                </c:pt>
                <c:pt idx="5">
                  <c:v>28116</c:v>
                </c:pt>
                <c:pt idx="6">
                  <c:v>175666</c:v>
                </c:pt>
                <c:pt idx="7">
                  <c:v>381354</c:v>
                </c:pt>
                <c:pt idx="8">
                  <c:v>2254490</c:v>
                </c:pt>
                <c:pt idx="9">
                  <c:v>4809181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7A-4A3B-B407-487DAE57005A}"/>
            </c:ext>
          </c:extLst>
        </c:ser>
        <c:ser>
          <c:idx val="6"/>
          <c:order val="6"/>
          <c:tx>
            <c:strRef>
              <c:f>'OLD, OLD DATA'!$A$62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'OLD, OLD DATA'!$B$62:$B$71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DATA'!$C$62:$C$71</c:f>
              <c:numCache>
                <c:formatCode>General</c:formatCode>
                <c:ptCount val="10"/>
                <c:pt idx="0">
                  <c:v>37</c:v>
                </c:pt>
                <c:pt idx="1">
                  <c:v>101</c:v>
                </c:pt>
                <c:pt idx="2">
                  <c:v>844</c:v>
                </c:pt>
                <c:pt idx="3">
                  <c:v>2014</c:v>
                </c:pt>
                <c:pt idx="4">
                  <c:v>14114</c:v>
                </c:pt>
                <c:pt idx="5">
                  <c:v>31534</c:v>
                </c:pt>
                <c:pt idx="6">
                  <c:v>197215</c:v>
                </c:pt>
                <c:pt idx="7">
                  <c:v>430897</c:v>
                </c:pt>
                <c:pt idx="8">
                  <c:v>2524721</c:v>
                </c:pt>
                <c:pt idx="9">
                  <c:v>5353045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7A-4A3B-B407-487DAE57005A}"/>
            </c:ext>
          </c:extLst>
        </c:ser>
        <c:ser>
          <c:idx val="7"/>
          <c:order val="7"/>
          <c:tx>
            <c:strRef>
              <c:f>'OLD, OLD DATA'!$A$72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'OLD, OLD DATA'!$B$72:$B$81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'OLD, OLD DATA'!$C$72:$C$81</c:f>
              <c:numCache>
                <c:formatCode>General</c:formatCode>
                <c:ptCount val="10"/>
                <c:pt idx="0">
                  <c:v>55</c:v>
                </c:pt>
                <c:pt idx="1">
                  <c:v>210</c:v>
                </c:pt>
                <c:pt idx="2">
                  <c:v>5050</c:v>
                </c:pt>
                <c:pt idx="3">
                  <c:v>20100</c:v>
                </c:pt>
                <c:pt idx="4">
                  <c:v>500500</c:v>
                </c:pt>
                <c:pt idx="5">
                  <c:v>2001000</c:v>
                </c:pt>
                <c:pt idx="6">
                  <c:v>50005000</c:v>
                </c:pt>
                <c:pt idx="7">
                  <c:v>200010000</c:v>
                </c:pt>
                <c:pt idx="8">
                  <c:v>5000050000</c:v>
                </c:pt>
                <c:pt idx="9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7A-4A3B-B407-487DAE5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53373825418625964"/>
              <c:y val="0.9587320538915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52848526653715"/>
          <c:y val="5.3927482536905158E-2"/>
          <c:w val="0.58043671441747557"/>
          <c:h val="2.795378730814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 DATA'!$A$2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'OLD DATA'!$B$2:$B$45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E-4B94-B355-1364504FA373}"/>
            </c:ext>
          </c:extLst>
        </c:ser>
        <c:ser>
          <c:idx val="1"/>
          <c:order val="1"/>
          <c:tx>
            <c:strRef>
              <c:f>'OLD DATA'!$A$46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DFD-4816-B97C-2F8FDF370D5D}"/>
              </c:ext>
            </c:extLst>
          </c:dPt>
          <c:xVal>
            <c:numRef>
              <c:f>'OLD DATA'!$B$46:$B$89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E-4B94-B355-1364504FA373}"/>
            </c:ext>
          </c:extLst>
        </c:ser>
        <c:ser>
          <c:idx val="2"/>
          <c:order val="2"/>
          <c:tx>
            <c:strRef>
              <c:f>'OLD DATA'!$A$90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'OLD DATA'!$B$90:$B$133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E-4B94-B355-1364504FA373}"/>
            </c:ext>
          </c:extLst>
        </c:ser>
        <c:ser>
          <c:idx val="3"/>
          <c:order val="3"/>
          <c:tx>
            <c:strRef>
              <c:f>'OLD DATA'!$A$134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'OLD DATA'!$B$134:$B$177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D-4816-B97C-2F8FDF370D5D}"/>
            </c:ext>
          </c:extLst>
        </c:ser>
        <c:ser>
          <c:idx val="4"/>
          <c:order val="4"/>
          <c:tx>
            <c:strRef>
              <c:f>'OLD DATA'!$A$178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'OLD DATA'!$B$178:$B$221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D-4816-B97C-2F8FDF370D5D}"/>
            </c:ext>
          </c:extLst>
        </c:ser>
        <c:ser>
          <c:idx val="5"/>
          <c:order val="5"/>
          <c:tx>
            <c:strRef>
              <c:f>'OLD DATA'!$A$222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'OLD DATA'!$B$222:$B$265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D-4816-B97C-2F8FDF370D5D}"/>
            </c:ext>
          </c:extLst>
        </c:ser>
        <c:ser>
          <c:idx val="6"/>
          <c:order val="6"/>
          <c:tx>
            <c:strRef>
              <c:f>'OLD DATA'!$A$266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 DATA'!$B$266:$B$309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FD-4816-B97C-2F8FDF370D5D}"/>
            </c:ext>
          </c:extLst>
        </c:ser>
        <c:ser>
          <c:idx val="7"/>
          <c:order val="7"/>
          <c:tx>
            <c:strRef>
              <c:f>'OLD DATA'!$A$310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 DATA'!$B$310:$B$353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FD-4816-B97C-2F8FDF370D5D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DATA'!$V$5:$V$48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FD-4816-B97C-2F8FDF370D5D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DATA'!$V$5:$V$48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DATA'!$X$5:$X$48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FD-4816-B97C-2F8FD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35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on </a:t>
            </a:r>
            <a:r>
              <a:rPr lang="en-US"/>
              <a:t>Randomized List</a:t>
            </a:r>
            <a:r>
              <a:rPr lang="en-US" baseline="0"/>
              <a:t>s Compared by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22634198278162E-2"/>
          <c:y val="0.13041804966261747"/>
          <c:w val="0.87928857209184552"/>
          <c:h val="0.79044162344778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 MVP'!$A$2</c:f>
              <c:strCache>
                <c:ptCount val="1"/>
                <c:pt idx="0">
                  <c:v>Binary 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'OLD MVP'!$B$2:$B$45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MVP'!$C$2:$C$45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C-401E-BAFA-D52ACFA86A43}"/>
            </c:ext>
          </c:extLst>
        </c:ser>
        <c:ser>
          <c:idx val="1"/>
          <c:order val="1"/>
          <c:tx>
            <c:strRef>
              <c:f>'OLD MVP'!$A$46</c:f>
              <c:strCache>
                <c:ptCount val="1"/>
                <c:pt idx="0">
                  <c:v>Bubblesort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FC-401E-BAFA-D52ACFA86A43}"/>
              </c:ext>
            </c:extLst>
          </c:dPt>
          <c:xVal>
            <c:numRef>
              <c:f>'OLD MVP'!$B$46:$B$89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MVP'!$C$46:$C$89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C-401E-BAFA-D52ACFA86A43}"/>
            </c:ext>
          </c:extLst>
        </c:ser>
        <c:ser>
          <c:idx val="2"/>
          <c:order val="2"/>
          <c:tx>
            <c:strRef>
              <c:f>'OLD MVP'!$A$90</c:f>
              <c:strCache>
                <c:ptCount val="1"/>
                <c:pt idx="0">
                  <c:v>Combsort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'OLD MVP'!$B$90:$B$133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MVP'!$C$90:$C$133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C-401E-BAFA-D52ACFA86A43}"/>
            </c:ext>
          </c:extLst>
        </c:ser>
        <c:ser>
          <c:idx val="3"/>
          <c:order val="3"/>
          <c:tx>
            <c:strRef>
              <c:f>'OLD MVP'!$A$134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'OLD MVP'!$B$134:$B$177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MVP'!$C$134:$C$177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C-401E-BAFA-D52ACFA86A43}"/>
            </c:ext>
          </c:extLst>
        </c:ser>
        <c:ser>
          <c:idx val="4"/>
          <c:order val="4"/>
          <c:tx>
            <c:strRef>
              <c:f>'OLD MVP'!$A$178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'OLD MVP'!$B$178:$B$221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MVP'!$C$178:$C$221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C-401E-BAFA-D52ACFA86A43}"/>
            </c:ext>
          </c:extLst>
        </c:ser>
        <c:ser>
          <c:idx val="5"/>
          <c:order val="5"/>
          <c:tx>
            <c:strRef>
              <c:f>'OLD MVP'!$A$222</c:f>
              <c:strCache>
                <c:ptCount val="1"/>
                <c:pt idx="0">
                  <c:v>Mergesort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'OLD MVP'!$B$222:$B$265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MVP'!$C$222:$C$265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C-401E-BAFA-D52ACFA86A43}"/>
            </c:ext>
          </c:extLst>
        </c:ser>
        <c:ser>
          <c:idx val="6"/>
          <c:order val="6"/>
          <c:tx>
            <c:strRef>
              <c:f>'OLD MVP'!$A$266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 MVP'!$B$266:$B$309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MVP'!$C$266:$C$309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FC-401E-BAFA-D52ACFA86A43}"/>
            </c:ext>
          </c:extLst>
        </c:ser>
        <c:ser>
          <c:idx val="7"/>
          <c:order val="7"/>
          <c:tx>
            <c:strRef>
              <c:f>'OLD MVP'!$A$310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'OLD MVP'!$B$310:$B$353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MVP'!$C$310:$C$353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C-401E-BAFA-D52ACFA86A43}"/>
            </c:ext>
          </c:extLst>
        </c:ser>
        <c:ser>
          <c:idx val="8"/>
          <c:order val="8"/>
          <c:tx>
            <c:v>n2</c:v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MVP'!$V$5:$V$48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MVP'!$W$5:$W$48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C-401E-BAFA-D52ACFA86A43}"/>
            </c:ext>
          </c:extLst>
        </c:ser>
        <c:ser>
          <c:idx val="9"/>
          <c:order val="9"/>
          <c:tx>
            <c:v>nlogn</c:v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 MVP'!$V$5:$V$48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'OLD MVP'!$X$5:$X$48</c:f>
              <c:numCache>
                <c:formatCode>General</c:formatCode>
                <c:ptCount val="44"/>
                <c:pt idx="0">
                  <c:v>1.4313637641589874</c:v>
                </c:pt>
                <c:pt idx="1">
                  <c:v>2.4082399653118496</c:v>
                </c:pt>
                <c:pt idx="2">
                  <c:v>3.4948500216800942</c:v>
                </c:pt>
                <c:pt idx="3">
                  <c:v>4.6689075023018614</c:v>
                </c:pt>
                <c:pt idx="4">
                  <c:v>5.9156862800997976</c:v>
                </c:pt>
                <c:pt idx="5">
                  <c:v>7.2247198959355483</c:v>
                </c:pt>
                <c:pt idx="6">
                  <c:v>8.5881825849539233</c:v>
                </c:pt>
                <c:pt idx="7">
                  <c:v>10</c:v>
                </c:pt>
                <c:pt idx="8">
                  <c:v>26.020599913279625</c:v>
                </c:pt>
                <c:pt idx="9">
                  <c:v>44.313637641589871</c:v>
                </c:pt>
                <c:pt idx="10">
                  <c:v>64.082399653118486</c:v>
                </c:pt>
                <c:pt idx="11">
                  <c:v>84.948500216800937</c:v>
                </c:pt>
                <c:pt idx="12">
                  <c:v>106.68907502301862</c:v>
                </c:pt>
                <c:pt idx="13">
                  <c:v>129.156862800998</c:v>
                </c:pt>
                <c:pt idx="14">
                  <c:v>152.24719895935547</c:v>
                </c:pt>
                <c:pt idx="15">
                  <c:v>175.88182584953924</c:v>
                </c:pt>
                <c:pt idx="16">
                  <c:v>200</c:v>
                </c:pt>
                <c:pt idx="17">
                  <c:v>460.20599913279625</c:v>
                </c:pt>
                <c:pt idx="18">
                  <c:v>743.13637641589878</c:v>
                </c:pt>
                <c:pt idx="19">
                  <c:v>1040.823996531185</c:v>
                </c:pt>
                <c:pt idx="20">
                  <c:v>1349.4850021680095</c:v>
                </c:pt>
                <c:pt idx="21">
                  <c:v>1666.8907502301861</c:v>
                </c:pt>
                <c:pt idx="22">
                  <c:v>1991.5686280099799</c:v>
                </c:pt>
                <c:pt idx="23">
                  <c:v>2322.471989593555</c:v>
                </c:pt>
                <c:pt idx="24">
                  <c:v>2658.8182584953925</c:v>
                </c:pt>
                <c:pt idx="25">
                  <c:v>3000</c:v>
                </c:pt>
                <c:pt idx="26">
                  <c:v>6602.0599913279621</c:v>
                </c:pt>
                <c:pt idx="27">
                  <c:v>10431.363764158988</c:v>
                </c:pt>
                <c:pt idx="28">
                  <c:v>14408.23996531185</c:v>
                </c:pt>
                <c:pt idx="29">
                  <c:v>18494.850021680093</c:v>
                </c:pt>
                <c:pt idx="30">
                  <c:v>22668.907502301859</c:v>
                </c:pt>
                <c:pt idx="31">
                  <c:v>26915.686280099799</c:v>
                </c:pt>
                <c:pt idx="32">
                  <c:v>31224.719895935552</c:v>
                </c:pt>
                <c:pt idx="33">
                  <c:v>35588.182584953924</c:v>
                </c:pt>
                <c:pt idx="34">
                  <c:v>40000</c:v>
                </c:pt>
                <c:pt idx="35">
                  <c:v>86020.599913279628</c:v>
                </c:pt>
                <c:pt idx="36">
                  <c:v>134313.63764158988</c:v>
                </c:pt>
                <c:pt idx="37">
                  <c:v>184082.39965311851</c:v>
                </c:pt>
                <c:pt idx="38">
                  <c:v>234948.50021680092</c:v>
                </c:pt>
                <c:pt idx="39">
                  <c:v>286689.07502301864</c:v>
                </c:pt>
                <c:pt idx="40">
                  <c:v>339156.86280099797</c:v>
                </c:pt>
                <c:pt idx="41">
                  <c:v>392247.19895935548</c:v>
                </c:pt>
                <c:pt idx="42">
                  <c:v>445881.82584953925</c:v>
                </c:pt>
                <c:pt idx="43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C-401E-BAFA-D52ACFA8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408575"/>
        <c:axId val="1328409055"/>
      </c:scatterChart>
      <c:valAx>
        <c:axId val="1328408575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Length, n</a:t>
                </a:r>
              </a:p>
            </c:rich>
          </c:tx>
          <c:layout>
            <c:manualLayout>
              <c:xMode val="edge"/>
              <c:yMode val="edge"/>
              <c:x val="0.47827328320302881"/>
              <c:y val="0.9552949358359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9055"/>
        <c:crosses val="autoZero"/>
        <c:crossBetween val="midCat"/>
      </c:valAx>
      <c:valAx>
        <c:axId val="1328409055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08575"/>
        <c:crossesAt val="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645001944475E-2"/>
          <c:y val="6.0246205849671629E-2"/>
          <c:w val="0.96338442635650923"/>
          <c:h val="6.8119823484339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Semi-sorted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'Semi-sorted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Graphs'!$B$2:$B$45</c:f>
              <c:numCache>
                <c:formatCode>0</c:formatCode>
                <c:ptCount val="44"/>
                <c:pt idx="0">
                  <c:v>18</c:v>
                </c:pt>
                <c:pt idx="1">
                  <c:v>31</c:v>
                </c:pt>
                <c:pt idx="2">
                  <c:v>47</c:v>
                </c:pt>
                <c:pt idx="3">
                  <c:v>66</c:v>
                </c:pt>
                <c:pt idx="4">
                  <c:v>86</c:v>
                </c:pt>
                <c:pt idx="5">
                  <c:v>108</c:v>
                </c:pt>
                <c:pt idx="6">
                  <c:v>130</c:v>
                </c:pt>
                <c:pt idx="7">
                  <c:v>154</c:v>
                </c:pt>
                <c:pt idx="8">
                  <c:v>470</c:v>
                </c:pt>
                <c:pt idx="9">
                  <c:v>914</c:v>
                </c:pt>
                <c:pt idx="10">
                  <c:v>1463</c:v>
                </c:pt>
                <c:pt idx="11">
                  <c:v>2143</c:v>
                </c:pt>
                <c:pt idx="12">
                  <c:v>2878</c:v>
                </c:pt>
                <c:pt idx="13">
                  <c:v>3647</c:v>
                </c:pt>
                <c:pt idx="14">
                  <c:v>4622</c:v>
                </c:pt>
                <c:pt idx="15">
                  <c:v>5671</c:v>
                </c:pt>
                <c:pt idx="16">
                  <c:v>6771</c:v>
                </c:pt>
                <c:pt idx="17">
                  <c:v>23107</c:v>
                </c:pt>
                <c:pt idx="18">
                  <c:v>49448</c:v>
                </c:pt>
                <c:pt idx="19">
                  <c:v>83307</c:v>
                </c:pt>
                <c:pt idx="20">
                  <c:v>125815</c:v>
                </c:pt>
                <c:pt idx="21">
                  <c:v>185840</c:v>
                </c:pt>
                <c:pt idx="22">
                  <c:v>244791</c:v>
                </c:pt>
                <c:pt idx="23">
                  <c:v>313576</c:v>
                </c:pt>
                <c:pt idx="24">
                  <c:v>393743</c:v>
                </c:pt>
                <c:pt idx="25">
                  <c:v>484707</c:v>
                </c:pt>
                <c:pt idx="26">
                  <c:v>1880328</c:v>
                </c:pt>
                <c:pt idx="27">
                  <c:v>4186668</c:v>
                </c:pt>
                <c:pt idx="28">
                  <c:v>7447540</c:v>
                </c:pt>
                <c:pt idx="29">
                  <c:v>11187975</c:v>
                </c:pt>
                <c:pt idx="30">
                  <c:v>16353591</c:v>
                </c:pt>
                <c:pt idx="31">
                  <c:v>22401760</c:v>
                </c:pt>
                <c:pt idx="32">
                  <c:v>28714120</c:v>
                </c:pt>
                <c:pt idx="33">
                  <c:v>35834229</c:v>
                </c:pt>
                <c:pt idx="34">
                  <c:v>45229490</c:v>
                </c:pt>
                <c:pt idx="35">
                  <c:v>181095244</c:v>
                </c:pt>
                <c:pt idx="36">
                  <c:v>392055589</c:v>
                </c:pt>
                <c:pt idx="37">
                  <c:v>711720102</c:v>
                </c:pt>
                <c:pt idx="38">
                  <c:v>1120872579</c:v>
                </c:pt>
                <c:pt idx="39">
                  <c:v>1607507250</c:v>
                </c:pt>
                <c:pt idx="40">
                  <c:v>2233362675</c:v>
                </c:pt>
                <c:pt idx="41">
                  <c:v>2867813740</c:v>
                </c:pt>
                <c:pt idx="42">
                  <c:v>3636813747</c:v>
                </c:pt>
                <c:pt idx="43">
                  <c:v>4547033441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0-4252-8998-D6DD678FDBC5}"/>
            </c:ext>
          </c:extLst>
        </c:ser>
        <c:ser>
          <c:idx val="1"/>
          <c:order val="1"/>
          <c:tx>
            <c:strRef>
              <c:f>'Semi-sorted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Graphs'!$C$2:$C$45</c:f>
              <c:numCache>
                <c:formatCode>0</c:formatCode>
                <c:ptCount val="44"/>
                <c:pt idx="0">
                  <c:v>21</c:v>
                </c:pt>
                <c:pt idx="1">
                  <c:v>41</c:v>
                </c:pt>
                <c:pt idx="2">
                  <c:v>66</c:v>
                </c:pt>
                <c:pt idx="3">
                  <c:v>96</c:v>
                </c:pt>
                <c:pt idx="4">
                  <c:v>133</c:v>
                </c:pt>
                <c:pt idx="5">
                  <c:v>177</c:v>
                </c:pt>
                <c:pt idx="6">
                  <c:v>224</c:v>
                </c:pt>
                <c:pt idx="7">
                  <c:v>280</c:v>
                </c:pt>
                <c:pt idx="8">
                  <c:v>1132</c:v>
                </c:pt>
                <c:pt idx="9">
                  <c:v>2572</c:v>
                </c:pt>
                <c:pt idx="10">
                  <c:v>4570</c:v>
                </c:pt>
                <c:pt idx="11">
                  <c:v>7148</c:v>
                </c:pt>
                <c:pt idx="12">
                  <c:v>10302</c:v>
                </c:pt>
                <c:pt idx="13">
                  <c:v>14043</c:v>
                </c:pt>
                <c:pt idx="14">
                  <c:v>18537</c:v>
                </c:pt>
                <c:pt idx="15">
                  <c:v>23341</c:v>
                </c:pt>
                <c:pt idx="16">
                  <c:v>28823</c:v>
                </c:pt>
                <c:pt idx="17">
                  <c:v>115655</c:v>
                </c:pt>
                <c:pt idx="18">
                  <c:v>259682</c:v>
                </c:pt>
                <c:pt idx="19">
                  <c:v>466369</c:v>
                </c:pt>
                <c:pt idx="20">
                  <c:v>719257</c:v>
                </c:pt>
                <c:pt idx="21">
                  <c:v>1037246</c:v>
                </c:pt>
                <c:pt idx="22">
                  <c:v>1417737</c:v>
                </c:pt>
                <c:pt idx="23">
                  <c:v>1844259</c:v>
                </c:pt>
                <c:pt idx="24">
                  <c:v>2354679</c:v>
                </c:pt>
                <c:pt idx="25">
                  <c:v>2847003</c:v>
                </c:pt>
                <c:pt idx="26">
                  <c:v>11601311</c:v>
                </c:pt>
                <c:pt idx="27">
                  <c:v>25937604</c:v>
                </c:pt>
                <c:pt idx="28">
                  <c:v>46631969</c:v>
                </c:pt>
                <c:pt idx="29">
                  <c:v>71828888</c:v>
                </c:pt>
                <c:pt idx="30">
                  <c:v>105283946</c:v>
                </c:pt>
                <c:pt idx="31">
                  <c:v>142620175</c:v>
                </c:pt>
                <c:pt idx="32">
                  <c:v>185565001</c:v>
                </c:pt>
                <c:pt idx="33">
                  <c:v>234805588</c:v>
                </c:pt>
                <c:pt idx="34">
                  <c:v>290141305</c:v>
                </c:pt>
                <c:pt idx="35">
                  <c:v>1152474915</c:v>
                </c:pt>
                <c:pt idx="36">
                  <c:v>2613472056</c:v>
                </c:pt>
                <c:pt idx="37">
                  <c:v>4585804827</c:v>
                </c:pt>
                <c:pt idx="38">
                  <c:v>7195662855</c:v>
                </c:pt>
                <c:pt idx="39">
                  <c:v>10452596365</c:v>
                </c:pt>
                <c:pt idx="40">
                  <c:v>14247953980</c:v>
                </c:pt>
                <c:pt idx="41">
                  <c:v>18558728058</c:v>
                </c:pt>
                <c:pt idx="42">
                  <c:v>23522807152</c:v>
                </c:pt>
                <c:pt idx="43">
                  <c:v>28784782888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0-4252-8998-D6DD678FDBC5}"/>
            </c:ext>
          </c:extLst>
        </c:ser>
        <c:ser>
          <c:idx val="2"/>
          <c:order val="2"/>
          <c:tx>
            <c:strRef>
              <c:f>'Semi-sorted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Graphs'!$D$2:$D$45</c:f>
              <c:numCache>
                <c:formatCode>0</c:formatCode>
                <c:ptCount val="44"/>
                <c:pt idx="0">
                  <c:v>21</c:v>
                </c:pt>
                <c:pt idx="1">
                  <c:v>38</c:v>
                </c:pt>
                <c:pt idx="2">
                  <c:v>74</c:v>
                </c:pt>
                <c:pt idx="3">
                  <c:v>112</c:v>
                </c:pt>
                <c:pt idx="4">
                  <c:v>154</c:v>
                </c:pt>
                <c:pt idx="5">
                  <c:v>183</c:v>
                </c:pt>
                <c:pt idx="6">
                  <c:v>241</c:v>
                </c:pt>
                <c:pt idx="7">
                  <c:v>262</c:v>
                </c:pt>
                <c:pt idx="8">
                  <c:v>702</c:v>
                </c:pt>
                <c:pt idx="9">
                  <c:v>1257</c:v>
                </c:pt>
                <c:pt idx="10">
                  <c:v>1978</c:v>
                </c:pt>
                <c:pt idx="11">
                  <c:v>2669</c:v>
                </c:pt>
                <c:pt idx="12">
                  <c:v>3234</c:v>
                </c:pt>
                <c:pt idx="13">
                  <c:v>4034</c:v>
                </c:pt>
                <c:pt idx="14">
                  <c:v>4941</c:v>
                </c:pt>
                <c:pt idx="15">
                  <c:v>5611</c:v>
                </c:pt>
                <c:pt idx="16">
                  <c:v>6630</c:v>
                </c:pt>
                <c:pt idx="17">
                  <c:v>15952</c:v>
                </c:pt>
                <c:pt idx="18">
                  <c:v>26860</c:v>
                </c:pt>
                <c:pt idx="19">
                  <c:v>37721</c:v>
                </c:pt>
                <c:pt idx="20">
                  <c:v>49933</c:v>
                </c:pt>
                <c:pt idx="21">
                  <c:v>62748</c:v>
                </c:pt>
                <c:pt idx="22">
                  <c:v>76260</c:v>
                </c:pt>
                <c:pt idx="23">
                  <c:v>87459</c:v>
                </c:pt>
                <c:pt idx="24">
                  <c:v>103611</c:v>
                </c:pt>
                <c:pt idx="25">
                  <c:v>114970</c:v>
                </c:pt>
                <c:pt idx="26">
                  <c:v>262983</c:v>
                </c:pt>
                <c:pt idx="27">
                  <c:v>426773</c:v>
                </c:pt>
                <c:pt idx="28">
                  <c:v>605107</c:v>
                </c:pt>
                <c:pt idx="29">
                  <c:v>785232</c:v>
                </c:pt>
                <c:pt idx="30">
                  <c:v>943128</c:v>
                </c:pt>
                <c:pt idx="31">
                  <c:v>1137657</c:v>
                </c:pt>
                <c:pt idx="32">
                  <c:v>1342938</c:v>
                </c:pt>
                <c:pt idx="33">
                  <c:v>1508207</c:v>
                </c:pt>
                <c:pt idx="34">
                  <c:v>1733895</c:v>
                </c:pt>
                <c:pt idx="35">
                  <c:v>3767253</c:v>
                </c:pt>
                <c:pt idx="36">
                  <c:v>5937621</c:v>
                </c:pt>
                <c:pt idx="37">
                  <c:v>8096419</c:v>
                </c:pt>
                <c:pt idx="38">
                  <c:v>10374512</c:v>
                </c:pt>
                <c:pt idx="39">
                  <c:v>12941109</c:v>
                </c:pt>
                <c:pt idx="40">
                  <c:v>14851681</c:v>
                </c:pt>
                <c:pt idx="41">
                  <c:v>17380442</c:v>
                </c:pt>
                <c:pt idx="42">
                  <c:v>20162857</c:v>
                </c:pt>
                <c:pt idx="43">
                  <c:v>22224174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0-4252-8998-D6DD678FDBC5}"/>
            </c:ext>
          </c:extLst>
        </c:ser>
        <c:ser>
          <c:idx val="3"/>
          <c:order val="3"/>
          <c:tx>
            <c:strRef>
              <c:f>'Semi-sorted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Graphs'!$E$2:$E$45</c:f>
              <c:numCache>
                <c:formatCode>0</c:formatCode>
                <c:ptCount val="44"/>
                <c:pt idx="0">
                  <c:v>57</c:v>
                </c:pt>
                <c:pt idx="1">
                  <c:v>96</c:v>
                </c:pt>
                <c:pt idx="2">
                  <c:v>124</c:v>
                </c:pt>
                <c:pt idx="3">
                  <c:v>166</c:v>
                </c:pt>
                <c:pt idx="4">
                  <c:v>192</c:v>
                </c:pt>
                <c:pt idx="5">
                  <c:v>245</c:v>
                </c:pt>
                <c:pt idx="6">
                  <c:v>286</c:v>
                </c:pt>
                <c:pt idx="7">
                  <c:v>335</c:v>
                </c:pt>
                <c:pt idx="8">
                  <c:v>830</c:v>
                </c:pt>
                <c:pt idx="9">
                  <c:v>1373</c:v>
                </c:pt>
                <c:pt idx="10">
                  <c:v>1977</c:v>
                </c:pt>
                <c:pt idx="11">
                  <c:v>2613</c:v>
                </c:pt>
                <c:pt idx="12">
                  <c:v>3262</c:v>
                </c:pt>
                <c:pt idx="13">
                  <c:v>3958</c:v>
                </c:pt>
                <c:pt idx="14">
                  <c:v>4645</c:v>
                </c:pt>
                <c:pt idx="15">
                  <c:v>5382</c:v>
                </c:pt>
                <c:pt idx="16">
                  <c:v>6096</c:v>
                </c:pt>
                <c:pt idx="17">
                  <c:v>13946</c:v>
                </c:pt>
                <c:pt idx="18">
                  <c:v>22484</c:v>
                </c:pt>
                <c:pt idx="19">
                  <c:v>31524</c:v>
                </c:pt>
                <c:pt idx="20">
                  <c:v>40583</c:v>
                </c:pt>
                <c:pt idx="21">
                  <c:v>50293</c:v>
                </c:pt>
                <c:pt idx="22">
                  <c:v>60235</c:v>
                </c:pt>
                <c:pt idx="23">
                  <c:v>69858</c:v>
                </c:pt>
                <c:pt idx="24">
                  <c:v>79975</c:v>
                </c:pt>
                <c:pt idx="25">
                  <c:v>90080</c:v>
                </c:pt>
                <c:pt idx="26">
                  <c:v>198167</c:v>
                </c:pt>
                <c:pt idx="27">
                  <c:v>313678</c:v>
                </c:pt>
                <c:pt idx="28">
                  <c:v>431427</c:v>
                </c:pt>
                <c:pt idx="29">
                  <c:v>555678</c:v>
                </c:pt>
                <c:pt idx="30">
                  <c:v>680178</c:v>
                </c:pt>
                <c:pt idx="31">
                  <c:v>808591</c:v>
                </c:pt>
                <c:pt idx="32">
                  <c:v>936968</c:v>
                </c:pt>
                <c:pt idx="33">
                  <c:v>1067994</c:v>
                </c:pt>
                <c:pt idx="34">
                  <c:v>1199809</c:v>
                </c:pt>
                <c:pt idx="35">
                  <c:v>2580486</c:v>
                </c:pt>
                <c:pt idx="36">
                  <c:v>4020383</c:v>
                </c:pt>
                <c:pt idx="37">
                  <c:v>5512828</c:v>
                </c:pt>
                <c:pt idx="38">
                  <c:v>7047546</c:v>
                </c:pt>
                <c:pt idx="39">
                  <c:v>8599878</c:v>
                </c:pt>
                <c:pt idx="40">
                  <c:v>10157403</c:v>
                </c:pt>
                <c:pt idx="41">
                  <c:v>11755532</c:v>
                </c:pt>
                <c:pt idx="42">
                  <c:v>13360000</c:v>
                </c:pt>
                <c:pt idx="43">
                  <c:v>14985782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0-4252-8998-D6DD678FDBC5}"/>
            </c:ext>
          </c:extLst>
        </c:ser>
        <c:ser>
          <c:idx val="4"/>
          <c:order val="4"/>
          <c:tx>
            <c:strRef>
              <c:f>'Semi-sorted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Graphs'!$F$2:$F$45</c:f>
              <c:numCache>
                <c:formatCode>0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46</c:v>
                </c:pt>
                <c:pt idx="4">
                  <c:v>62</c:v>
                </c:pt>
                <c:pt idx="5">
                  <c:v>78</c:v>
                </c:pt>
                <c:pt idx="6">
                  <c:v>104</c:v>
                </c:pt>
                <c:pt idx="7">
                  <c:v>126</c:v>
                </c:pt>
                <c:pt idx="8">
                  <c:v>465</c:v>
                </c:pt>
                <c:pt idx="9">
                  <c:v>1058</c:v>
                </c:pt>
                <c:pt idx="10">
                  <c:v>1915</c:v>
                </c:pt>
                <c:pt idx="11">
                  <c:v>2891</c:v>
                </c:pt>
                <c:pt idx="12">
                  <c:v>4101</c:v>
                </c:pt>
                <c:pt idx="13">
                  <c:v>5561</c:v>
                </c:pt>
                <c:pt idx="14">
                  <c:v>7289</c:v>
                </c:pt>
                <c:pt idx="15">
                  <c:v>9181</c:v>
                </c:pt>
                <c:pt idx="16">
                  <c:v>11361</c:v>
                </c:pt>
                <c:pt idx="17">
                  <c:v>45011</c:v>
                </c:pt>
                <c:pt idx="18">
                  <c:v>101283</c:v>
                </c:pt>
                <c:pt idx="19">
                  <c:v>180115</c:v>
                </c:pt>
                <c:pt idx="20">
                  <c:v>273251</c:v>
                </c:pt>
                <c:pt idx="21">
                  <c:v>408847</c:v>
                </c:pt>
                <c:pt idx="22">
                  <c:v>547377</c:v>
                </c:pt>
                <c:pt idx="23">
                  <c:v>712897</c:v>
                </c:pt>
                <c:pt idx="24">
                  <c:v>910315</c:v>
                </c:pt>
                <c:pt idx="25">
                  <c:v>1103223</c:v>
                </c:pt>
                <c:pt idx="26">
                  <c:v>4434362</c:v>
                </c:pt>
                <c:pt idx="27">
                  <c:v>9900306</c:v>
                </c:pt>
                <c:pt idx="28">
                  <c:v>17586281</c:v>
                </c:pt>
                <c:pt idx="29">
                  <c:v>28033887</c:v>
                </c:pt>
                <c:pt idx="30">
                  <c:v>39841069</c:v>
                </c:pt>
                <c:pt idx="31">
                  <c:v>54074494</c:v>
                </c:pt>
                <c:pt idx="32">
                  <c:v>71664363</c:v>
                </c:pt>
                <c:pt idx="33">
                  <c:v>88705661</c:v>
                </c:pt>
                <c:pt idx="34">
                  <c:v>111896826</c:v>
                </c:pt>
                <c:pt idx="35">
                  <c:v>449371148</c:v>
                </c:pt>
                <c:pt idx="36">
                  <c:v>1019582708</c:v>
                </c:pt>
                <c:pt idx="37">
                  <c:v>1784996798</c:v>
                </c:pt>
                <c:pt idx="38">
                  <c:v>2817421080</c:v>
                </c:pt>
                <c:pt idx="39">
                  <c:v>4115941069</c:v>
                </c:pt>
                <c:pt idx="40">
                  <c:v>5385729374</c:v>
                </c:pt>
                <c:pt idx="41">
                  <c:v>7081277379</c:v>
                </c:pt>
                <c:pt idx="42">
                  <c:v>9117712615</c:v>
                </c:pt>
                <c:pt idx="43">
                  <c:v>11244986557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0-4252-8998-D6DD678FDBC5}"/>
            </c:ext>
          </c:extLst>
        </c:ser>
        <c:ser>
          <c:idx val="5"/>
          <c:order val="5"/>
          <c:tx>
            <c:strRef>
              <c:f>'Semi-sorted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Graphs'!$G$2:$G$45</c:f>
              <c:numCache>
                <c:formatCode>0</c:formatCode>
                <c:ptCount val="44"/>
                <c:pt idx="0">
                  <c:v>13</c:v>
                </c:pt>
                <c:pt idx="1">
                  <c:v>20</c:v>
                </c:pt>
                <c:pt idx="2">
                  <c:v>29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83</c:v>
                </c:pt>
                <c:pt idx="8">
                  <c:v>219</c:v>
                </c:pt>
                <c:pt idx="9">
                  <c:v>368</c:v>
                </c:pt>
                <c:pt idx="10">
                  <c:v>538</c:v>
                </c:pt>
                <c:pt idx="11">
                  <c:v>715</c:v>
                </c:pt>
                <c:pt idx="12">
                  <c:v>892</c:v>
                </c:pt>
                <c:pt idx="13">
                  <c:v>1102</c:v>
                </c:pt>
                <c:pt idx="14">
                  <c:v>1278</c:v>
                </c:pt>
                <c:pt idx="15">
                  <c:v>1472</c:v>
                </c:pt>
                <c:pt idx="16">
                  <c:v>1696</c:v>
                </c:pt>
                <c:pt idx="17">
                  <c:v>3848</c:v>
                </c:pt>
                <c:pt idx="18">
                  <c:v>6251</c:v>
                </c:pt>
                <c:pt idx="19">
                  <c:v>8783</c:v>
                </c:pt>
                <c:pt idx="20">
                  <c:v>11408</c:v>
                </c:pt>
                <c:pt idx="21">
                  <c:v>14144</c:v>
                </c:pt>
                <c:pt idx="22">
                  <c:v>16321</c:v>
                </c:pt>
                <c:pt idx="23">
                  <c:v>19879</c:v>
                </c:pt>
                <c:pt idx="24">
                  <c:v>22216</c:v>
                </c:pt>
                <c:pt idx="25">
                  <c:v>25045</c:v>
                </c:pt>
                <c:pt idx="26">
                  <c:v>55460</c:v>
                </c:pt>
                <c:pt idx="27">
                  <c:v>88880</c:v>
                </c:pt>
                <c:pt idx="28">
                  <c:v>121275</c:v>
                </c:pt>
                <c:pt idx="29">
                  <c:v>150934</c:v>
                </c:pt>
                <c:pt idx="30">
                  <c:v>187596</c:v>
                </c:pt>
                <c:pt idx="31">
                  <c:v>224495</c:v>
                </c:pt>
                <c:pt idx="32">
                  <c:v>262400</c:v>
                </c:pt>
                <c:pt idx="33">
                  <c:v>294507</c:v>
                </c:pt>
                <c:pt idx="34">
                  <c:v>332391</c:v>
                </c:pt>
                <c:pt idx="35">
                  <c:v>710793</c:v>
                </c:pt>
                <c:pt idx="36">
                  <c:v>1125427</c:v>
                </c:pt>
                <c:pt idx="37">
                  <c:v>1505902</c:v>
                </c:pt>
                <c:pt idx="38">
                  <c:v>1957947</c:v>
                </c:pt>
                <c:pt idx="39">
                  <c:v>2385132</c:v>
                </c:pt>
                <c:pt idx="40">
                  <c:v>2708651</c:v>
                </c:pt>
                <c:pt idx="41">
                  <c:v>3188477</c:v>
                </c:pt>
                <c:pt idx="42">
                  <c:v>3736330</c:v>
                </c:pt>
                <c:pt idx="43">
                  <c:v>4063325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0-4252-8998-D6DD678FDBC5}"/>
            </c:ext>
          </c:extLst>
        </c:ser>
        <c:ser>
          <c:idx val="6"/>
          <c:order val="6"/>
          <c:tx>
            <c:strRef>
              <c:f>'Semi-sorted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Graphs'!$H$2:$H$45</c:f>
              <c:numCache>
                <c:formatCode>0</c:formatCode>
                <c:ptCount val="44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  <c:pt idx="8">
                  <c:v>255</c:v>
                </c:pt>
                <c:pt idx="9">
                  <c:v>436</c:v>
                </c:pt>
                <c:pt idx="10">
                  <c:v>624</c:v>
                </c:pt>
                <c:pt idx="11">
                  <c:v>844</c:v>
                </c:pt>
                <c:pt idx="12">
                  <c:v>1063</c:v>
                </c:pt>
                <c:pt idx="13">
                  <c:v>1294</c:v>
                </c:pt>
                <c:pt idx="14">
                  <c:v>1509</c:v>
                </c:pt>
                <c:pt idx="15">
                  <c:v>1768</c:v>
                </c:pt>
                <c:pt idx="16">
                  <c:v>2018</c:v>
                </c:pt>
                <c:pt idx="17">
                  <c:v>4758</c:v>
                </c:pt>
                <c:pt idx="18">
                  <c:v>7597</c:v>
                </c:pt>
                <c:pt idx="19">
                  <c:v>10751</c:v>
                </c:pt>
                <c:pt idx="20">
                  <c:v>13897</c:v>
                </c:pt>
                <c:pt idx="21">
                  <c:v>17398</c:v>
                </c:pt>
                <c:pt idx="22">
                  <c:v>20757</c:v>
                </c:pt>
                <c:pt idx="23">
                  <c:v>24110</c:v>
                </c:pt>
                <c:pt idx="24">
                  <c:v>27861</c:v>
                </c:pt>
                <c:pt idx="25">
                  <c:v>31356</c:v>
                </c:pt>
                <c:pt idx="26">
                  <c:v>69096</c:v>
                </c:pt>
                <c:pt idx="27">
                  <c:v>110518</c:v>
                </c:pt>
                <c:pt idx="28">
                  <c:v>153030</c:v>
                </c:pt>
                <c:pt idx="29">
                  <c:v>196221</c:v>
                </c:pt>
                <c:pt idx="30">
                  <c:v>241693</c:v>
                </c:pt>
                <c:pt idx="31">
                  <c:v>286195</c:v>
                </c:pt>
                <c:pt idx="32">
                  <c:v>333018</c:v>
                </c:pt>
                <c:pt idx="33">
                  <c:v>379644</c:v>
                </c:pt>
                <c:pt idx="34">
                  <c:v>427877</c:v>
                </c:pt>
                <c:pt idx="35">
                  <c:v>923271</c:v>
                </c:pt>
                <c:pt idx="36">
                  <c:v>1445484</c:v>
                </c:pt>
                <c:pt idx="37">
                  <c:v>1971831</c:v>
                </c:pt>
                <c:pt idx="38">
                  <c:v>2508754</c:v>
                </c:pt>
                <c:pt idx="39">
                  <c:v>3070891</c:v>
                </c:pt>
                <c:pt idx="40">
                  <c:v>3649430</c:v>
                </c:pt>
                <c:pt idx="41">
                  <c:v>4192165</c:v>
                </c:pt>
                <c:pt idx="42">
                  <c:v>4753326</c:v>
                </c:pt>
                <c:pt idx="43">
                  <c:v>5369192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0-4252-8998-D6DD678FDBC5}"/>
            </c:ext>
          </c:extLst>
        </c:ser>
        <c:ser>
          <c:idx val="7"/>
          <c:order val="7"/>
          <c:tx>
            <c:strRef>
              <c:f>'Semi-sorted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Graphs'!$I$2:$I$45</c:f>
              <c:numCache>
                <c:formatCode>0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0-4252-8998-D6DD678FDBC5}"/>
            </c:ext>
          </c:extLst>
        </c:ser>
        <c:ser>
          <c:idx val="8"/>
          <c:order val="8"/>
          <c:tx>
            <c:strRef>
              <c:f>'Semi-sorted Graphs'!$J$1</c:f>
              <c:strCache>
                <c:ptCount val="1"/>
                <c:pt idx="0">
                  <c:v> n²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Graphs'!$J$2:$J$45</c:f>
              <c:numCache>
                <c:formatCode>0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0-4252-8998-D6DD678FDBC5}"/>
            </c:ext>
          </c:extLst>
        </c:ser>
        <c:ser>
          <c:idx val="9"/>
          <c:order val="9"/>
          <c:tx>
            <c:strRef>
              <c:f>'Semi-sorted Graphs'!$K$1</c:f>
              <c:strCache>
                <c:ptCount val="1"/>
                <c:pt idx="0">
                  <c:v> nlog(n)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Graphs'!$K$2:$K$45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26</c:v>
                </c:pt>
                <c:pt idx="9">
                  <c:v>44</c:v>
                </c:pt>
                <c:pt idx="10">
                  <c:v>64</c:v>
                </c:pt>
                <c:pt idx="11">
                  <c:v>84</c:v>
                </c:pt>
                <c:pt idx="12">
                  <c:v>106</c:v>
                </c:pt>
                <c:pt idx="13">
                  <c:v>129</c:v>
                </c:pt>
                <c:pt idx="14">
                  <c:v>152</c:v>
                </c:pt>
                <c:pt idx="15">
                  <c:v>175</c:v>
                </c:pt>
                <c:pt idx="16">
                  <c:v>200</c:v>
                </c:pt>
                <c:pt idx="17">
                  <c:v>460</c:v>
                </c:pt>
                <c:pt idx="18">
                  <c:v>743</c:v>
                </c:pt>
                <c:pt idx="19">
                  <c:v>1040</c:v>
                </c:pt>
                <c:pt idx="20">
                  <c:v>1349</c:v>
                </c:pt>
                <c:pt idx="21">
                  <c:v>1666</c:v>
                </c:pt>
                <c:pt idx="22">
                  <c:v>1991</c:v>
                </c:pt>
                <c:pt idx="23">
                  <c:v>2322</c:v>
                </c:pt>
                <c:pt idx="24">
                  <c:v>2658</c:v>
                </c:pt>
                <c:pt idx="25">
                  <c:v>3000</c:v>
                </c:pt>
                <c:pt idx="26">
                  <c:v>6602</c:v>
                </c:pt>
                <c:pt idx="27">
                  <c:v>10431</c:v>
                </c:pt>
                <c:pt idx="28">
                  <c:v>14408</c:v>
                </c:pt>
                <c:pt idx="29">
                  <c:v>18494</c:v>
                </c:pt>
                <c:pt idx="30">
                  <c:v>22668</c:v>
                </c:pt>
                <c:pt idx="31">
                  <c:v>26915</c:v>
                </c:pt>
                <c:pt idx="32">
                  <c:v>31224</c:v>
                </c:pt>
                <c:pt idx="33">
                  <c:v>35588</c:v>
                </c:pt>
                <c:pt idx="34">
                  <c:v>40000</c:v>
                </c:pt>
                <c:pt idx="35">
                  <c:v>86020</c:v>
                </c:pt>
                <c:pt idx="36">
                  <c:v>134313</c:v>
                </c:pt>
                <c:pt idx="37">
                  <c:v>184082</c:v>
                </c:pt>
                <c:pt idx="38">
                  <c:v>234948</c:v>
                </c:pt>
                <c:pt idx="39">
                  <c:v>286689</c:v>
                </c:pt>
                <c:pt idx="40">
                  <c:v>339156</c:v>
                </c:pt>
                <c:pt idx="41">
                  <c:v>392247</c:v>
                </c:pt>
                <c:pt idx="42">
                  <c:v>445881</c:v>
                </c:pt>
                <c:pt idx="43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0-4252-8998-D6DD678F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9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4909363643999249"/>
          <c:h val="7.7274348104167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Semi-sorted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'Semi-sorted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Graphs'!$B$2:$B$45</c:f>
              <c:numCache>
                <c:formatCode>0</c:formatCode>
                <c:ptCount val="44"/>
                <c:pt idx="0">
                  <c:v>18</c:v>
                </c:pt>
                <c:pt idx="1">
                  <c:v>31</c:v>
                </c:pt>
                <c:pt idx="2">
                  <c:v>47</c:v>
                </c:pt>
                <c:pt idx="3">
                  <c:v>66</c:v>
                </c:pt>
                <c:pt idx="4">
                  <c:v>86</c:v>
                </c:pt>
                <c:pt idx="5">
                  <c:v>108</c:v>
                </c:pt>
                <c:pt idx="6">
                  <c:v>130</c:v>
                </c:pt>
                <c:pt idx="7">
                  <c:v>154</c:v>
                </c:pt>
                <c:pt idx="8">
                  <c:v>470</c:v>
                </c:pt>
                <c:pt idx="9">
                  <c:v>914</c:v>
                </c:pt>
                <c:pt idx="10">
                  <c:v>1463</c:v>
                </c:pt>
                <c:pt idx="11">
                  <c:v>2143</c:v>
                </c:pt>
                <c:pt idx="12">
                  <c:v>2878</c:v>
                </c:pt>
                <c:pt idx="13">
                  <c:v>3647</c:v>
                </c:pt>
                <c:pt idx="14">
                  <c:v>4622</c:v>
                </c:pt>
                <c:pt idx="15">
                  <c:v>5671</c:v>
                </c:pt>
                <c:pt idx="16">
                  <c:v>6771</c:v>
                </c:pt>
                <c:pt idx="17">
                  <c:v>23107</c:v>
                </c:pt>
                <c:pt idx="18">
                  <c:v>49448</c:v>
                </c:pt>
                <c:pt idx="19">
                  <c:v>83307</c:v>
                </c:pt>
                <c:pt idx="20">
                  <c:v>125815</c:v>
                </c:pt>
                <c:pt idx="21">
                  <c:v>185840</c:v>
                </c:pt>
                <c:pt idx="22">
                  <c:v>244791</c:v>
                </c:pt>
                <c:pt idx="23">
                  <c:v>313576</c:v>
                </c:pt>
                <c:pt idx="24">
                  <c:v>393743</c:v>
                </c:pt>
                <c:pt idx="25">
                  <c:v>484707</c:v>
                </c:pt>
                <c:pt idx="26">
                  <c:v>1880328</c:v>
                </c:pt>
                <c:pt idx="27">
                  <c:v>4186668</c:v>
                </c:pt>
                <c:pt idx="28">
                  <c:v>7447540</c:v>
                </c:pt>
                <c:pt idx="29">
                  <c:v>11187975</c:v>
                </c:pt>
                <c:pt idx="30">
                  <c:v>16353591</c:v>
                </c:pt>
                <c:pt idx="31">
                  <c:v>22401760</c:v>
                </c:pt>
                <c:pt idx="32">
                  <c:v>28714120</c:v>
                </c:pt>
                <c:pt idx="33">
                  <c:v>35834229</c:v>
                </c:pt>
                <c:pt idx="34">
                  <c:v>45229490</c:v>
                </c:pt>
                <c:pt idx="35">
                  <c:v>181095244</c:v>
                </c:pt>
                <c:pt idx="36">
                  <c:v>392055589</c:v>
                </c:pt>
                <c:pt idx="37">
                  <c:v>711720102</c:v>
                </c:pt>
                <c:pt idx="38">
                  <c:v>1120872579</c:v>
                </c:pt>
                <c:pt idx="39">
                  <c:v>1607507250</c:v>
                </c:pt>
                <c:pt idx="40">
                  <c:v>2233362675</c:v>
                </c:pt>
                <c:pt idx="41">
                  <c:v>2867813740</c:v>
                </c:pt>
                <c:pt idx="42">
                  <c:v>3636813747</c:v>
                </c:pt>
                <c:pt idx="43">
                  <c:v>4547033441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C-4664-8344-229BBB8E85A1}"/>
            </c:ext>
          </c:extLst>
        </c:ser>
        <c:ser>
          <c:idx val="1"/>
          <c:order val="1"/>
          <c:tx>
            <c:strRef>
              <c:f>'Semi-sorted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Graphs'!$C$2:$C$45</c:f>
              <c:numCache>
                <c:formatCode>0</c:formatCode>
                <c:ptCount val="44"/>
                <c:pt idx="0">
                  <c:v>21</c:v>
                </c:pt>
                <c:pt idx="1">
                  <c:v>41</c:v>
                </c:pt>
                <c:pt idx="2">
                  <c:v>66</c:v>
                </c:pt>
                <c:pt idx="3">
                  <c:v>96</c:v>
                </c:pt>
                <c:pt idx="4">
                  <c:v>133</c:v>
                </c:pt>
                <c:pt idx="5">
                  <c:v>177</c:v>
                </c:pt>
                <c:pt idx="6">
                  <c:v>224</c:v>
                </c:pt>
                <c:pt idx="7">
                  <c:v>280</c:v>
                </c:pt>
                <c:pt idx="8">
                  <c:v>1132</c:v>
                </c:pt>
                <c:pt idx="9">
                  <c:v>2572</c:v>
                </c:pt>
                <c:pt idx="10">
                  <c:v>4570</c:v>
                </c:pt>
                <c:pt idx="11">
                  <c:v>7148</c:v>
                </c:pt>
                <c:pt idx="12">
                  <c:v>10302</c:v>
                </c:pt>
                <c:pt idx="13">
                  <c:v>14043</c:v>
                </c:pt>
                <c:pt idx="14">
                  <c:v>18537</c:v>
                </c:pt>
                <c:pt idx="15">
                  <c:v>23341</c:v>
                </c:pt>
                <c:pt idx="16">
                  <c:v>28823</c:v>
                </c:pt>
                <c:pt idx="17">
                  <c:v>115655</c:v>
                </c:pt>
                <c:pt idx="18">
                  <c:v>259682</c:v>
                </c:pt>
                <c:pt idx="19">
                  <c:v>466369</c:v>
                </c:pt>
                <c:pt idx="20">
                  <c:v>719257</c:v>
                </c:pt>
                <c:pt idx="21">
                  <c:v>1037246</c:v>
                </c:pt>
                <c:pt idx="22">
                  <c:v>1417737</c:v>
                </c:pt>
                <c:pt idx="23">
                  <c:v>1844259</c:v>
                </c:pt>
                <c:pt idx="24">
                  <c:v>2354679</c:v>
                </c:pt>
                <c:pt idx="25">
                  <c:v>2847003</c:v>
                </c:pt>
                <c:pt idx="26">
                  <c:v>11601311</c:v>
                </c:pt>
                <c:pt idx="27">
                  <c:v>25937604</c:v>
                </c:pt>
                <c:pt idx="28">
                  <c:v>46631969</c:v>
                </c:pt>
                <c:pt idx="29">
                  <c:v>71828888</c:v>
                </c:pt>
                <c:pt idx="30">
                  <c:v>105283946</c:v>
                </c:pt>
                <c:pt idx="31">
                  <c:v>142620175</c:v>
                </c:pt>
                <c:pt idx="32">
                  <c:v>185565001</c:v>
                </c:pt>
                <c:pt idx="33">
                  <c:v>234805588</c:v>
                </c:pt>
                <c:pt idx="34">
                  <c:v>290141305</c:v>
                </c:pt>
                <c:pt idx="35">
                  <c:v>1152474915</c:v>
                </c:pt>
                <c:pt idx="36">
                  <c:v>2613472056</c:v>
                </c:pt>
                <c:pt idx="37">
                  <c:v>4585804827</c:v>
                </c:pt>
                <c:pt idx="38">
                  <c:v>7195662855</c:v>
                </c:pt>
                <c:pt idx="39">
                  <c:v>10452596365</c:v>
                </c:pt>
                <c:pt idx="40">
                  <c:v>14247953980</c:v>
                </c:pt>
                <c:pt idx="41">
                  <c:v>18558728058</c:v>
                </c:pt>
                <c:pt idx="42">
                  <c:v>23522807152</c:v>
                </c:pt>
                <c:pt idx="43">
                  <c:v>28784782888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C-4664-8344-229BBB8E85A1}"/>
            </c:ext>
          </c:extLst>
        </c:ser>
        <c:ser>
          <c:idx val="2"/>
          <c:order val="2"/>
          <c:tx>
            <c:strRef>
              <c:f>'Semi-sorted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Graphs'!$D$2:$D$45</c:f>
              <c:numCache>
                <c:formatCode>0</c:formatCode>
                <c:ptCount val="44"/>
                <c:pt idx="0">
                  <c:v>21</c:v>
                </c:pt>
                <c:pt idx="1">
                  <c:v>38</c:v>
                </c:pt>
                <c:pt idx="2">
                  <c:v>74</c:v>
                </c:pt>
                <c:pt idx="3">
                  <c:v>112</c:v>
                </c:pt>
                <c:pt idx="4">
                  <c:v>154</c:v>
                </c:pt>
                <c:pt idx="5">
                  <c:v>183</c:v>
                </c:pt>
                <c:pt idx="6">
                  <c:v>241</c:v>
                </c:pt>
                <c:pt idx="7">
                  <c:v>262</c:v>
                </c:pt>
                <c:pt idx="8">
                  <c:v>702</c:v>
                </c:pt>
                <c:pt idx="9">
                  <c:v>1257</c:v>
                </c:pt>
                <c:pt idx="10">
                  <c:v>1978</c:v>
                </c:pt>
                <c:pt idx="11">
                  <c:v>2669</c:v>
                </c:pt>
                <c:pt idx="12">
                  <c:v>3234</c:v>
                </c:pt>
                <c:pt idx="13">
                  <c:v>4034</c:v>
                </c:pt>
                <c:pt idx="14">
                  <c:v>4941</c:v>
                </c:pt>
                <c:pt idx="15">
                  <c:v>5611</c:v>
                </c:pt>
                <c:pt idx="16">
                  <c:v>6630</c:v>
                </c:pt>
                <c:pt idx="17">
                  <c:v>15952</c:v>
                </c:pt>
                <c:pt idx="18">
                  <c:v>26860</c:v>
                </c:pt>
                <c:pt idx="19">
                  <c:v>37721</c:v>
                </c:pt>
                <c:pt idx="20">
                  <c:v>49933</c:v>
                </c:pt>
                <c:pt idx="21">
                  <c:v>62748</c:v>
                </c:pt>
                <c:pt idx="22">
                  <c:v>76260</c:v>
                </c:pt>
                <c:pt idx="23">
                  <c:v>87459</c:v>
                </c:pt>
                <c:pt idx="24">
                  <c:v>103611</c:v>
                </c:pt>
                <c:pt idx="25">
                  <c:v>114970</c:v>
                </c:pt>
                <c:pt idx="26">
                  <c:v>262983</c:v>
                </c:pt>
                <c:pt idx="27">
                  <c:v>426773</c:v>
                </c:pt>
                <c:pt idx="28">
                  <c:v>605107</c:v>
                </c:pt>
                <c:pt idx="29">
                  <c:v>785232</c:v>
                </c:pt>
                <c:pt idx="30">
                  <c:v>943128</c:v>
                </c:pt>
                <c:pt idx="31">
                  <c:v>1137657</c:v>
                </c:pt>
                <c:pt idx="32">
                  <c:v>1342938</c:v>
                </c:pt>
                <c:pt idx="33">
                  <c:v>1508207</c:v>
                </c:pt>
                <c:pt idx="34">
                  <c:v>1733895</c:v>
                </c:pt>
                <c:pt idx="35">
                  <c:v>3767253</c:v>
                </c:pt>
                <c:pt idx="36">
                  <c:v>5937621</c:v>
                </c:pt>
                <c:pt idx="37">
                  <c:v>8096419</c:v>
                </c:pt>
                <c:pt idx="38">
                  <c:v>10374512</c:v>
                </c:pt>
                <c:pt idx="39">
                  <c:v>12941109</c:v>
                </c:pt>
                <c:pt idx="40">
                  <c:v>14851681</c:v>
                </c:pt>
                <c:pt idx="41">
                  <c:v>17380442</c:v>
                </c:pt>
                <c:pt idx="42">
                  <c:v>20162857</c:v>
                </c:pt>
                <c:pt idx="43">
                  <c:v>22224174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C-4664-8344-229BBB8E85A1}"/>
            </c:ext>
          </c:extLst>
        </c:ser>
        <c:ser>
          <c:idx val="3"/>
          <c:order val="3"/>
          <c:tx>
            <c:strRef>
              <c:f>'Semi-sorted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Graphs'!$E$2:$E$45</c:f>
              <c:numCache>
                <c:formatCode>0</c:formatCode>
                <c:ptCount val="44"/>
                <c:pt idx="0">
                  <c:v>57</c:v>
                </c:pt>
                <c:pt idx="1">
                  <c:v>96</c:v>
                </c:pt>
                <c:pt idx="2">
                  <c:v>124</c:v>
                </c:pt>
                <c:pt idx="3">
                  <c:v>166</c:v>
                </c:pt>
                <c:pt idx="4">
                  <c:v>192</c:v>
                </c:pt>
                <c:pt idx="5">
                  <c:v>245</c:v>
                </c:pt>
                <c:pt idx="6">
                  <c:v>286</c:v>
                </c:pt>
                <c:pt idx="7">
                  <c:v>335</c:v>
                </c:pt>
                <c:pt idx="8">
                  <c:v>830</c:v>
                </c:pt>
                <c:pt idx="9">
                  <c:v>1373</c:v>
                </c:pt>
                <c:pt idx="10">
                  <c:v>1977</c:v>
                </c:pt>
                <c:pt idx="11">
                  <c:v>2613</c:v>
                </c:pt>
                <c:pt idx="12">
                  <c:v>3262</c:v>
                </c:pt>
                <c:pt idx="13">
                  <c:v>3958</c:v>
                </c:pt>
                <c:pt idx="14">
                  <c:v>4645</c:v>
                </c:pt>
                <c:pt idx="15">
                  <c:v>5382</c:v>
                </c:pt>
                <c:pt idx="16">
                  <c:v>6096</c:v>
                </c:pt>
                <c:pt idx="17">
                  <c:v>13946</c:v>
                </c:pt>
                <c:pt idx="18">
                  <c:v>22484</c:v>
                </c:pt>
                <c:pt idx="19">
                  <c:v>31524</c:v>
                </c:pt>
                <c:pt idx="20">
                  <c:v>40583</c:v>
                </c:pt>
                <c:pt idx="21">
                  <c:v>50293</c:v>
                </c:pt>
                <c:pt idx="22">
                  <c:v>60235</c:v>
                </c:pt>
                <c:pt idx="23">
                  <c:v>69858</c:v>
                </c:pt>
                <c:pt idx="24">
                  <c:v>79975</c:v>
                </c:pt>
                <c:pt idx="25">
                  <c:v>90080</c:v>
                </c:pt>
                <c:pt idx="26">
                  <c:v>198167</c:v>
                </c:pt>
                <c:pt idx="27">
                  <c:v>313678</c:v>
                </c:pt>
                <c:pt idx="28">
                  <c:v>431427</c:v>
                </c:pt>
                <c:pt idx="29">
                  <c:v>555678</c:v>
                </c:pt>
                <c:pt idx="30">
                  <c:v>680178</c:v>
                </c:pt>
                <c:pt idx="31">
                  <c:v>808591</c:v>
                </c:pt>
                <c:pt idx="32">
                  <c:v>936968</c:v>
                </c:pt>
                <c:pt idx="33">
                  <c:v>1067994</c:v>
                </c:pt>
                <c:pt idx="34">
                  <c:v>1199809</c:v>
                </c:pt>
                <c:pt idx="35">
                  <c:v>2580486</c:v>
                </c:pt>
                <c:pt idx="36">
                  <c:v>4020383</c:v>
                </c:pt>
                <c:pt idx="37">
                  <c:v>5512828</c:v>
                </c:pt>
                <c:pt idx="38">
                  <c:v>7047546</c:v>
                </c:pt>
                <c:pt idx="39">
                  <c:v>8599878</c:v>
                </c:pt>
                <c:pt idx="40">
                  <c:v>10157403</c:v>
                </c:pt>
                <c:pt idx="41">
                  <c:v>11755532</c:v>
                </c:pt>
                <c:pt idx="42">
                  <c:v>13360000</c:v>
                </c:pt>
                <c:pt idx="43">
                  <c:v>14985782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C-4664-8344-229BBB8E85A1}"/>
            </c:ext>
          </c:extLst>
        </c:ser>
        <c:ser>
          <c:idx val="4"/>
          <c:order val="4"/>
          <c:tx>
            <c:strRef>
              <c:f>'Semi-sorted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Graphs'!$F$2:$F$45</c:f>
              <c:numCache>
                <c:formatCode>0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32</c:v>
                </c:pt>
                <c:pt idx="3">
                  <c:v>46</c:v>
                </c:pt>
                <c:pt idx="4">
                  <c:v>62</c:v>
                </c:pt>
                <c:pt idx="5">
                  <c:v>78</c:v>
                </c:pt>
                <c:pt idx="6">
                  <c:v>104</c:v>
                </c:pt>
                <c:pt idx="7">
                  <c:v>126</c:v>
                </c:pt>
                <c:pt idx="8">
                  <c:v>465</c:v>
                </c:pt>
                <c:pt idx="9">
                  <c:v>1058</c:v>
                </c:pt>
                <c:pt idx="10">
                  <c:v>1915</c:v>
                </c:pt>
                <c:pt idx="11">
                  <c:v>2891</c:v>
                </c:pt>
                <c:pt idx="12">
                  <c:v>4101</c:v>
                </c:pt>
                <c:pt idx="13">
                  <c:v>5561</c:v>
                </c:pt>
                <c:pt idx="14">
                  <c:v>7289</c:v>
                </c:pt>
                <c:pt idx="15">
                  <c:v>9181</c:v>
                </c:pt>
                <c:pt idx="16">
                  <c:v>11361</c:v>
                </c:pt>
                <c:pt idx="17">
                  <c:v>45011</c:v>
                </c:pt>
                <c:pt idx="18">
                  <c:v>101283</c:v>
                </c:pt>
                <c:pt idx="19">
                  <c:v>180115</c:v>
                </c:pt>
                <c:pt idx="20">
                  <c:v>273251</c:v>
                </c:pt>
                <c:pt idx="21">
                  <c:v>408847</c:v>
                </c:pt>
                <c:pt idx="22">
                  <c:v>547377</c:v>
                </c:pt>
                <c:pt idx="23">
                  <c:v>712897</c:v>
                </c:pt>
                <c:pt idx="24">
                  <c:v>910315</c:v>
                </c:pt>
                <c:pt idx="25">
                  <c:v>1103223</c:v>
                </c:pt>
                <c:pt idx="26">
                  <c:v>4434362</c:v>
                </c:pt>
                <c:pt idx="27">
                  <c:v>9900306</c:v>
                </c:pt>
                <c:pt idx="28">
                  <c:v>17586281</c:v>
                </c:pt>
                <c:pt idx="29">
                  <c:v>28033887</c:v>
                </c:pt>
                <c:pt idx="30">
                  <c:v>39841069</c:v>
                </c:pt>
                <c:pt idx="31">
                  <c:v>54074494</c:v>
                </c:pt>
                <c:pt idx="32">
                  <c:v>71664363</c:v>
                </c:pt>
                <c:pt idx="33">
                  <c:v>88705661</c:v>
                </c:pt>
                <c:pt idx="34">
                  <c:v>111896826</c:v>
                </c:pt>
                <c:pt idx="35">
                  <c:v>449371148</c:v>
                </c:pt>
                <c:pt idx="36">
                  <c:v>1019582708</c:v>
                </c:pt>
                <c:pt idx="37">
                  <c:v>1784996798</c:v>
                </c:pt>
                <c:pt idx="38">
                  <c:v>2817421080</c:v>
                </c:pt>
                <c:pt idx="39">
                  <c:v>4115941069</c:v>
                </c:pt>
                <c:pt idx="40">
                  <c:v>5385729374</c:v>
                </c:pt>
                <c:pt idx="41">
                  <c:v>7081277379</c:v>
                </c:pt>
                <c:pt idx="42">
                  <c:v>9117712615</c:v>
                </c:pt>
                <c:pt idx="43">
                  <c:v>11244986557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C-4664-8344-229BBB8E85A1}"/>
            </c:ext>
          </c:extLst>
        </c:ser>
        <c:ser>
          <c:idx val="5"/>
          <c:order val="5"/>
          <c:tx>
            <c:strRef>
              <c:f>'Semi-sorted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Graphs'!$G$2:$G$45</c:f>
              <c:numCache>
                <c:formatCode>0</c:formatCode>
                <c:ptCount val="44"/>
                <c:pt idx="0">
                  <c:v>13</c:v>
                </c:pt>
                <c:pt idx="1">
                  <c:v>20</c:v>
                </c:pt>
                <c:pt idx="2">
                  <c:v>29</c:v>
                </c:pt>
                <c:pt idx="3">
                  <c:v>39</c:v>
                </c:pt>
                <c:pt idx="4">
                  <c:v>50</c:v>
                </c:pt>
                <c:pt idx="5">
                  <c:v>60</c:v>
                </c:pt>
                <c:pt idx="6">
                  <c:v>71</c:v>
                </c:pt>
                <c:pt idx="7">
                  <c:v>83</c:v>
                </c:pt>
                <c:pt idx="8">
                  <c:v>219</c:v>
                </c:pt>
                <c:pt idx="9">
                  <c:v>368</c:v>
                </c:pt>
                <c:pt idx="10">
                  <c:v>538</c:v>
                </c:pt>
                <c:pt idx="11">
                  <c:v>715</c:v>
                </c:pt>
                <c:pt idx="12">
                  <c:v>892</c:v>
                </c:pt>
                <c:pt idx="13">
                  <c:v>1102</c:v>
                </c:pt>
                <c:pt idx="14">
                  <c:v>1278</c:v>
                </c:pt>
                <c:pt idx="15">
                  <c:v>1472</c:v>
                </c:pt>
                <c:pt idx="16">
                  <c:v>1696</c:v>
                </c:pt>
                <c:pt idx="17">
                  <c:v>3848</c:v>
                </c:pt>
                <c:pt idx="18">
                  <c:v>6251</c:v>
                </c:pt>
                <c:pt idx="19">
                  <c:v>8783</c:v>
                </c:pt>
                <c:pt idx="20">
                  <c:v>11408</c:v>
                </c:pt>
                <c:pt idx="21">
                  <c:v>14144</c:v>
                </c:pt>
                <c:pt idx="22">
                  <c:v>16321</c:v>
                </c:pt>
                <c:pt idx="23">
                  <c:v>19879</c:v>
                </c:pt>
                <c:pt idx="24">
                  <c:v>22216</c:v>
                </c:pt>
                <c:pt idx="25">
                  <c:v>25045</c:v>
                </c:pt>
                <c:pt idx="26">
                  <c:v>55460</c:v>
                </c:pt>
                <c:pt idx="27">
                  <c:v>88880</c:v>
                </c:pt>
                <c:pt idx="28">
                  <c:v>121275</c:v>
                </c:pt>
                <c:pt idx="29">
                  <c:v>150934</c:v>
                </c:pt>
                <c:pt idx="30">
                  <c:v>187596</c:v>
                </c:pt>
                <c:pt idx="31">
                  <c:v>224495</c:v>
                </c:pt>
                <c:pt idx="32">
                  <c:v>262400</c:v>
                </c:pt>
                <c:pt idx="33">
                  <c:v>294507</c:v>
                </c:pt>
                <c:pt idx="34">
                  <c:v>332391</c:v>
                </c:pt>
                <c:pt idx="35">
                  <c:v>710793</c:v>
                </c:pt>
                <c:pt idx="36">
                  <c:v>1125427</c:v>
                </c:pt>
                <c:pt idx="37">
                  <c:v>1505902</c:v>
                </c:pt>
                <c:pt idx="38">
                  <c:v>1957947</c:v>
                </c:pt>
                <c:pt idx="39">
                  <c:v>2385132</c:v>
                </c:pt>
                <c:pt idx="40">
                  <c:v>2708651</c:v>
                </c:pt>
                <c:pt idx="41">
                  <c:v>3188477</c:v>
                </c:pt>
                <c:pt idx="42">
                  <c:v>3736330</c:v>
                </c:pt>
                <c:pt idx="43">
                  <c:v>4063325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C-4664-8344-229BBB8E85A1}"/>
            </c:ext>
          </c:extLst>
        </c:ser>
        <c:ser>
          <c:idx val="6"/>
          <c:order val="6"/>
          <c:tx>
            <c:strRef>
              <c:f>'Semi-sorted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Graphs'!$H$2:$H$45</c:f>
              <c:numCache>
                <c:formatCode>0</c:formatCode>
                <c:ptCount val="44"/>
                <c:pt idx="0">
                  <c:v>16</c:v>
                </c:pt>
                <c:pt idx="1">
                  <c:v>25</c:v>
                </c:pt>
                <c:pt idx="2">
                  <c:v>33</c:v>
                </c:pt>
                <c:pt idx="3">
                  <c:v>45</c:v>
                </c:pt>
                <c:pt idx="4">
                  <c:v>55</c:v>
                </c:pt>
                <c:pt idx="5">
                  <c:v>68</c:v>
                </c:pt>
                <c:pt idx="6">
                  <c:v>81</c:v>
                </c:pt>
                <c:pt idx="7">
                  <c:v>94</c:v>
                </c:pt>
                <c:pt idx="8">
                  <c:v>255</c:v>
                </c:pt>
                <c:pt idx="9">
                  <c:v>436</c:v>
                </c:pt>
                <c:pt idx="10">
                  <c:v>624</c:v>
                </c:pt>
                <c:pt idx="11">
                  <c:v>844</c:v>
                </c:pt>
                <c:pt idx="12">
                  <c:v>1063</c:v>
                </c:pt>
                <c:pt idx="13">
                  <c:v>1294</c:v>
                </c:pt>
                <c:pt idx="14">
                  <c:v>1509</c:v>
                </c:pt>
                <c:pt idx="15">
                  <c:v>1768</c:v>
                </c:pt>
                <c:pt idx="16">
                  <c:v>2018</c:v>
                </c:pt>
                <c:pt idx="17">
                  <c:v>4758</c:v>
                </c:pt>
                <c:pt idx="18">
                  <c:v>7597</c:v>
                </c:pt>
                <c:pt idx="19">
                  <c:v>10751</c:v>
                </c:pt>
                <c:pt idx="20">
                  <c:v>13897</c:v>
                </c:pt>
                <c:pt idx="21">
                  <c:v>17398</c:v>
                </c:pt>
                <c:pt idx="22">
                  <c:v>20757</c:v>
                </c:pt>
                <c:pt idx="23">
                  <c:v>24110</c:v>
                </c:pt>
                <c:pt idx="24">
                  <c:v>27861</c:v>
                </c:pt>
                <c:pt idx="25">
                  <c:v>31356</c:v>
                </c:pt>
                <c:pt idx="26">
                  <c:v>69096</c:v>
                </c:pt>
                <c:pt idx="27">
                  <c:v>110518</c:v>
                </c:pt>
                <c:pt idx="28">
                  <c:v>153030</c:v>
                </c:pt>
                <c:pt idx="29">
                  <c:v>196221</c:v>
                </c:pt>
                <c:pt idx="30">
                  <c:v>241693</c:v>
                </c:pt>
                <c:pt idx="31">
                  <c:v>286195</c:v>
                </c:pt>
                <c:pt idx="32">
                  <c:v>333018</c:v>
                </c:pt>
                <c:pt idx="33">
                  <c:v>379644</c:v>
                </c:pt>
                <c:pt idx="34">
                  <c:v>427877</c:v>
                </c:pt>
                <c:pt idx="35">
                  <c:v>923271</c:v>
                </c:pt>
                <c:pt idx="36">
                  <c:v>1445484</c:v>
                </c:pt>
                <c:pt idx="37">
                  <c:v>1971831</c:v>
                </c:pt>
                <c:pt idx="38">
                  <c:v>2508754</c:v>
                </c:pt>
                <c:pt idx="39">
                  <c:v>3070891</c:v>
                </c:pt>
                <c:pt idx="40">
                  <c:v>3649430</c:v>
                </c:pt>
                <c:pt idx="41">
                  <c:v>4192165</c:v>
                </c:pt>
                <c:pt idx="42">
                  <c:v>4753326</c:v>
                </c:pt>
                <c:pt idx="43">
                  <c:v>5369192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C-4664-8344-229BBB8E85A1}"/>
            </c:ext>
          </c:extLst>
        </c:ser>
        <c:ser>
          <c:idx val="7"/>
          <c:order val="7"/>
          <c:tx>
            <c:strRef>
              <c:f>'Semi-sorted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Graphs'!$I$2:$I$45</c:f>
              <c:numCache>
                <c:formatCode>0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C-4664-8344-229BBB8E85A1}"/>
            </c:ext>
          </c:extLst>
        </c:ser>
        <c:ser>
          <c:idx val="8"/>
          <c:order val="8"/>
          <c:tx>
            <c:strRef>
              <c:f>'Semi-sorted Graphs'!$J$1</c:f>
              <c:strCache>
                <c:ptCount val="1"/>
                <c:pt idx="0">
                  <c:v> n²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Graphs'!$J$2:$J$45</c:f>
              <c:numCache>
                <c:formatCode>0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0C-4664-8344-229BBB8E85A1}"/>
            </c:ext>
          </c:extLst>
        </c:ser>
        <c:ser>
          <c:idx val="9"/>
          <c:order val="9"/>
          <c:tx>
            <c:strRef>
              <c:f>'Semi-sorted Graphs'!$K$1</c:f>
              <c:strCache>
                <c:ptCount val="1"/>
                <c:pt idx="0">
                  <c:v> nlog(n)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'Semi-sorted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'Semi-sorted Graphs'!$K$2:$K$45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26</c:v>
                </c:pt>
                <c:pt idx="9">
                  <c:v>44</c:v>
                </c:pt>
                <c:pt idx="10">
                  <c:v>64</c:v>
                </c:pt>
                <c:pt idx="11">
                  <c:v>84</c:v>
                </c:pt>
                <c:pt idx="12">
                  <c:v>106</c:v>
                </c:pt>
                <c:pt idx="13">
                  <c:v>129</c:v>
                </c:pt>
                <c:pt idx="14">
                  <c:v>152</c:v>
                </c:pt>
                <c:pt idx="15">
                  <c:v>175</c:v>
                </c:pt>
                <c:pt idx="16">
                  <c:v>200</c:v>
                </c:pt>
                <c:pt idx="17">
                  <c:v>460</c:v>
                </c:pt>
                <c:pt idx="18">
                  <c:v>743</c:v>
                </c:pt>
                <c:pt idx="19">
                  <c:v>1040</c:v>
                </c:pt>
                <c:pt idx="20">
                  <c:v>1349</c:v>
                </c:pt>
                <c:pt idx="21">
                  <c:v>1666</c:v>
                </c:pt>
                <c:pt idx="22">
                  <c:v>1991</c:v>
                </c:pt>
                <c:pt idx="23">
                  <c:v>2322</c:v>
                </c:pt>
                <c:pt idx="24">
                  <c:v>2658</c:v>
                </c:pt>
                <c:pt idx="25">
                  <c:v>3000</c:v>
                </c:pt>
                <c:pt idx="26">
                  <c:v>6602</c:v>
                </c:pt>
                <c:pt idx="27">
                  <c:v>10431</c:v>
                </c:pt>
                <c:pt idx="28">
                  <c:v>14408</c:v>
                </c:pt>
                <c:pt idx="29">
                  <c:v>18494</c:v>
                </c:pt>
                <c:pt idx="30">
                  <c:v>22668</c:v>
                </c:pt>
                <c:pt idx="31">
                  <c:v>26915</c:v>
                </c:pt>
                <c:pt idx="32">
                  <c:v>31224</c:v>
                </c:pt>
                <c:pt idx="33">
                  <c:v>35588</c:v>
                </c:pt>
                <c:pt idx="34">
                  <c:v>40000</c:v>
                </c:pt>
                <c:pt idx="35">
                  <c:v>86020</c:v>
                </c:pt>
                <c:pt idx="36">
                  <c:v>134313</c:v>
                </c:pt>
                <c:pt idx="37">
                  <c:v>184082</c:v>
                </c:pt>
                <c:pt idx="38">
                  <c:v>234948</c:v>
                </c:pt>
                <c:pt idx="39">
                  <c:v>286689</c:v>
                </c:pt>
                <c:pt idx="40">
                  <c:v>339156</c:v>
                </c:pt>
                <c:pt idx="41">
                  <c:v>392247</c:v>
                </c:pt>
                <c:pt idx="42">
                  <c:v>445881</c:v>
                </c:pt>
                <c:pt idx="43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0C-4664-8344-229BBB8E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5439781897256941"/>
          <c:h val="7.762897459997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Fully Randomized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'Fully Random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Graphs'!$B$2:$B$45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B-4681-96FF-827E274260FF}"/>
            </c:ext>
          </c:extLst>
        </c:ser>
        <c:ser>
          <c:idx val="1"/>
          <c:order val="1"/>
          <c:tx>
            <c:strRef>
              <c:f>'Fully Random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Graphs'!$C$2:$C$45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B-4681-96FF-827E274260FF}"/>
            </c:ext>
          </c:extLst>
        </c:ser>
        <c:ser>
          <c:idx val="2"/>
          <c:order val="2"/>
          <c:tx>
            <c:strRef>
              <c:f>'Fully Random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Graphs'!$D$2:$D$45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B-4681-96FF-827E274260FF}"/>
            </c:ext>
          </c:extLst>
        </c:ser>
        <c:ser>
          <c:idx val="3"/>
          <c:order val="3"/>
          <c:tx>
            <c:strRef>
              <c:f>'Fully Random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Graphs'!$E$2:$E$45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B-4681-96FF-827E274260FF}"/>
            </c:ext>
          </c:extLst>
        </c:ser>
        <c:ser>
          <c:idx val="4"/>
          <c:order val="4"/>
          <c:tx>
            <c:strRef>
              <c:f>'Fully Random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Graphs'!$F$2:$F$45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B-4681-96FF-827E274260FF}"/>
            </c:ext>
          </c:extLst>
        </c:ser>
        <c:ser>
          <c:idx val="5"/>
          <c:order val="5"/>
          <c:tx>
            <c:strRef>
              <c:f>'Fully Random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Graphs'!$G$2:$G$45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7B-4681-96FF-827E274260FF}"/>
            </c:ext>
          </c:extLst>
        </c:ser>
        <c:ser>
          <c:idx val="6"/>
          <c:order val="6"/>
          <c:tx>
            <c:strRef>
              <c:f>'Fully Random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Graphs'!$H$2:$H$45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B-4681-96FF-827E274260FF}"/>
            </c:ext>
          </c:extLst>
        </c:ser>
        <c:ser>
          <c:idx val="7"/>
          <c:order val="7"/>
          <c:tx>
            <c:strRef>
              <c:f>'Fully Random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Graphs'!$I$2:$I$45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7B-4681-96FF-827E274260FF}"/>
            </c:ext>
          </c:extLst>
        </c:ser>
        <c:ser>
          <c:idx val="8"/>
          <c:order val="8"/>
          <c:tx>
            <c:strRef>
              <c:f>'Fully Random Graphs'!$J$1</c:f>
              <c:strCache>
                <c:ptCount val="1"/>
                <c:pt idx="0">
                  <c:v> n²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Graphs'!$J$2:$J$45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7B-4681-96FF-827E274260FF}"/>
            </c:ext>
          </c:extLst>
        </c:ser>
        <c:ser>
          <c:idx val="9"/>
          <c:order val="9"/>
          <c:tx>
            <c:strRef>
              <c:f>'Fully Random Graphs'!$K$1</c:f>
              <c:strCache>
                <c:ptCount val="1"/>
                <c:pt idx="0">
                  <c:v> nlog(n)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Graphs'!$K$2:$K$45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26</c:v>
                </c:pt>
                <c:pt idx="9">
                  <c:v>44</c:v>
                </c:pt>
                <c:pt idx="10">
                  <c:v>64</c:v>
                </c:pt>
                <c:pt idx="11">
                  <c:v>84</c:v>
                </c:pt>
                <c:pt idx="12">
                  <c:v>106</c:v>
                </c:pt>
                <c:pt idx="13">
                  <c:v>129</c:v>
                </c:pt>
                <c:pt idx="14">
                  <c:v>152</c:v>
                </c:pt>
                <c:pt idx="15">
                  <c:v>175</c:v>
                </c:pt>
                <c:pt idx="16">
                  <c:v>200</c:v>
                </c:pt>
                <c:pt idx="17">
                  <c:v>460</c:v>
                </c:pt>
                <c:pt idx="18">
                  <c:v>743</c:v>
                </c:pt>
                <c:pt idx="19">
                  <c:v>1040</c:v>
                </c:pt>
                <c:pt idx="20">
                  <c:v>1349</c:v>
                </c:pt>
                <c:pt idx="21">
                  <c:v>1666</c:v>
                </c:pt>
                <c:pt idx="22">
                  <c:v>1991</c:v>
                </c:pt>
                <c:pt idx="23">
                  <c:v>2322</c:v>
                </c:pt>
                <c:pt idx="24">
                  <c:v>2658</c:v>
                </c:pt>
                <c:pt idx="25">
                  <c:v>3000</c:v>
                </c:pt>
                <c:pt idx="26">
                  <c:v>6602</c:v>
                </c:pt>
                <c:pt idx="27">
                  <c:v>10431</c:v>
                </c:pt>
                <c:pt idx="28">
                  <c:v>14408</c:v>
                </c:pt>
                <c:pt idx="29">
                  <c:v>18494</c:v>
                </c:pt>
                <c:pt idx="30">
                  <c:v>22668</c:v>
                </c:pt>
                <c:pt idx="31">
                  <c:v>26915</c:v>
                </c:pt>
                <c:pt idx="32">
                  <c:v>31224</c:v>
                </c:pt>
                <c:pt idx="33">
                  <c:v>35588</c:v>
                </c:pt>
                <c:pt idx="34">
                  <c:v>40000</c:v>
                </c:pt>
                <c:pt idx="35">
                  <c:v>86020</c:v>
                </c:pt>
                <c:pt idx="36">
                  <c:v>134313</c:v>
                </c:pt>
                <c:pt idx="37">
                  <c:v>184082</c:v>
                </c:pt>
                <c:pt idx="38">
                  <c:v>234948</c:v>
                </c:pt>
                <c:pt idx="39">
                  <c:v>286689</c:v>
                </c:pt>
                <c:pt idx="40">
                  <c:v>339156</c:v>
                </c:pt>
                <c:pt idx="41">
                  <c:v>392247</c:v>
                </c:pt>
                <c:pt idx="42">
                  <c:v>445881</c:v>
                </c:pt>
                <c:pt idx="43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7B-4681-96FF-827E2742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9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4909363643999249"/>
          <c:h val="7.7274348104167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Operations Required for Sorting Fully Randomized Lists, by Algorithm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'Fully Random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Graphs'!$B$2:$B$45</c:f>
              <c:numCache>
                <c:formatCode>General</c:formatCode>
                <c:ptCount val="44"/>
                <c:pt idx="0">
                  <c:v>19</c:v>
                </c:pt>
                <c:pt idx="1">
                  <c:v>33</c:v>
                </c:pt>
                <c:pt idx="2">
                  <c:v>50</c:v>
                </c:pt>
                <c:pt idx="3">
                  <c:v>69</c:v>
                </c:pt>
                <c:pt idx="4">
                  <c:v>88</c:v>
                </c:pt>
                <c:pt idx="5">
                  <c:v>112</c:v>
                </c:pt>
                <c:pt idx="6">
                  <c:v>137</c:v>
                </c:pt>
                <c:pt idx="7">
                  <c:v>162</c:v>
                </c:pt>
                <c:pt idx="8">
                  <c:v>492</c:v>
                </c:pt>
                <c:pt idx="9">
                  <c:v>959</c:v>
                </c:pt>
                <c:pt idx="10">
                  <c:v>1558</c:v>
                </c:pt>
                <c:pt idx="11">
                  <c:v>2243</c:v>
                </c:pt>
                <c:pt idx="12">
                  <c:v>3068</c:v>
                </c:pt>
                <c:pt idx="13">
                  <c:v>3993</c:v>
                </c:pt>
                <c:pt idx="14">
                  <c:v>4978</c:v>
                </c:pt>
                <c:pt idx="15">
                  <c:v>6118</c:v>
                </c:pt>
                <c:pt idx="16">
                  <c:v>7360</c:v>
                </c:pt>
                <c:pt idx="17">
                  <c:v>25493</c:v>
                </c:pt>
                <c:pt idx="18">
                  <c:v>54181</c:v>
                </c:pt>
                <c:pt idx="19">
                  <c:v>92389</c:v>
                </c:pt>
                <c:pt idx="20">
                  <c:v>141864</c:v>
                </c:pt>
                <c:pt idx="21">
                  <c:v>199935</c:v>
                </c:pt>
                <c:pt idx="22">
                  <c:v>269108</c:v>
                </c:pt>
                <c:pt idx="23">
                  <c:v>348322</c:v>
                </c:pt>
                <c:pt idx="24">
                  <c:v>438690</c:v>
                </c:pt>
                <c:pt idx="25">
                  <c:v>537852</c:v>
                </c:pt>
                <c:pt idx="26">
                  <c:v>2081588</c:v>
                </c:pt>
                <c:pt idx="27">
                  <c:v>4633736</c:v>
                </c:pt>
                <c:pt idx="28">
                  <c:v>8183356</c:v>
                </c:pt>
                <c:pt idx="29">
                  <c:v>12726992</c:v>
                </c:pt>
                <c:pt idx="30">
                  <c:v>18288366</c:v>
                </c:pt>
                <c:pt idx="31">
                  <c:v>24863256</c:v>
                </c:pt>
                <c:pt idx="32">
                  <c:v>32362868</c:v>
                </c:pt>
                <c:pt idx="33">
                  <c:v>40979772</c:v>
                </c:pt>
                <c:pt idx="34">
                  <c:v>50494810</c:v>
                </c:pt>
                <c:pt idx="35">
                  <c:v>201101893</c:v>
                </c:pt>
                <c:pt idx="36">
                  <c:v>451758666</c:v>
                </c:pt>
                <c:pt idx="37">
                  <c:v>802151681</c:v>
                </c:pt>
                <c:pt idx="38">
                  <c:v>1253166388</c:v>
                </c:pt>
                <c:pt idx="39">
                  <c:v>1803829623</c:v>
                </c:pt>
                <c:pt idx="40">
                  <c:v>2454086533</c:v>
                </c:pt>
                <c:pt idx="41">
                  <c:v>3205253702</c:v>
                </c:pt>
                <c:pt idx="42">
                  <c:v>4054135533</c:v>
                </c:pt>
                <c:pt idx="43">
                  <c:v>5008242649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2B8-A8C2-A4BAEE05F2A2}"/>
            </c:ext>
          </c:extLst>
        </c:ser>
        <c:ser>
          <c:idx val="1"/>
          <c:order val="1"/>
          <c:tx>
            <c:strRef>
              <c:f>'Fully Random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Graphs'!$C$2:$C$45</c:f>
              <c:numCache>
                <c:formatCode>General</c:formatCode>
                <c:ptCount val="44"/>
                <c:pt idx="0">
                  <c:v>23</c:v>
                </c:pt>
                <c:pt idx="1">
                  <c:v>44</c:v>
                </c:pt>
                <c:pt idx="2">
                  <c:v>70</c:v>
                </c:pt>
                <c:pt idx="3">
                  <c:v>102</c:v>
                </c:pt>
                <c:pt idx="4">
                  <c:v>139</c:v>
                </c:pt>
                <c:pt idx="5">
                  <c:v>184</c:v>
                </c:pt>
                <c:pt idx="6">
                  <c:v>235</c:v>
                </c:pt>
                <c:pt idx="7">
                  <c:v>291</c:v>
                </c:pt>
                <c:pt idx="8">
                  <c:v>1176</c:v>
                </c:pt>
                <c:pt idx="9">
                  <c:v>2671</c:v>
                </c:pt>
                <c:pt idx="10">
                  <c:v>4797</c:v>
                </c:pt>
                <c:pt idx="11">
                  <c:v>7417</c:v>
                </c:pt>
                <c:pt idx="12">
                  <c:v>10785</c:v>
                </c:pt>
                <c:pt idx="13">
                  <c:v>14633</c:v>
                </c:pt>
                <c:pt idx="14">
                  <c:v>19083</c:v>
                </c:pt>
                <c:pt idx="15">
                  <c:v>24384</c:v>
                </c:pt>
                <c:pt idx="16">
                  <c:v>29861</c:v>
                </c:pt>
                <c:pt idx="17">
                  <c:v>119670</c:v>
                </c:pt>
                <c:pt idx="18">
                  <c:v>269329</c:v>
                </c:pt>
                <c:pt idx="19">
                  <c:v>479816</c:v>
                </c:pt>
                <c:pt idx="20">
                  <c:v>749195</c:v>
                </c:pt>
                <c:pt idx="21">
                  <c:v>1080648</c:v>
                </c:pt>
                <c:pt idx="22">
                  <c:v>1468862</c:v>
                </c:pt>
                <c:pt idx="23">
                  <c:v>1916787</c:v>
                </c:pt>
                <c:pt idx="24">
                  <c:v>2431337</c:v>
                </c:pt>
                <c:pt idx="25">
                  <c:v>2995050</c:v>
                </c:pt>
                <c:pt idx="26">
                  <c:v>12000849</c:v>
                </c:pt>
                <c:pt idx="27">
                  <c:v>27004655</c:v>
                </c:pt>
                <c:pt idx="28">
                  <c:v>47976806</c:v>
                </c:pt>
                <c:pt idx="29">
                  <c:v>74996179</c:v>
                </c:pt>
                <c:pt idx="30">
                  <c:v>107992415</c:v>
                </c:pt>
                <c:pt idx="31">
                  <c:v>146917704</c:v>
                </c:pt>
                <c:pt idx="32">
                  <c:v>192009871</c:v>
                </c:pt>
                <c:pt idx="33">
                  <c:v>243137984</c:v>
                </c:pt>
                <c:pt idx="34">
                  <c:v>300004018</c:v>
                </c:pt>
                <c:pt idx="35">
                  <c:v>1200082296</c:v>
                </c:pt>
                <c:pt idx="36">
                  <c:v>2699995429</c:v>
                </c:pt>
                <c:pt idx="37">
                  <c:v>4800106262</c:v>
                </c:pt>
                <c:pt idx="38">
                  <c:v>7500781715</c:v>
                </c:pt>
                <c:pt idx="39">
                  <c:v>10800093064</c:v>
                </c:pt>
                <c:pt idx="40">
                  <c:v>14700177055</c:v>
                </c:pt>
                <c:pt idx="41">
                  <c:v>19200252220</c:v>
                </c:pt>
                <c:pt idx="42">
                  <c:v>24301406164</c:v>
                </c:pt>
                <c:pt idx="43">
                  <c:v>29999867363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2B8-A8C2-A4BAEE05F2A2}"/>
            </c:ext>
          </c:extLst>
        </c:ser>
        <c:ser>
          <c:idx val="2"/>
          <c:order val="2"/>
          <c:tx>
            <c:strRef>
              <c:f>'Fully Random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Graphs'!$D$2:$D$45</c:f>
              <c:numCache>
                <c:formatCode>General</c:formatCode>
                <c:ptCount val="44"/>
                <c:pt idx="0">
                  <c:v>24</c:v>
                </c:pt>
                <c:pt idx="1">
                  <c:v>48</c:v>
                </c:pt>
                <c:pt idx="2">
                  <c:v>76</c:v>
                </c:pt>
                <c:pt idx="3">
                  <c:v>111</c:v>
                </c:pt>
                <c:pt idx="4">
                  <c:v>158</c:v>
                </c:pt>
                <c:pt idx="5">
                  <c:v>182</c:v>
                </c:pt>
                <c:pt idx="6">
                  <c:v>237</c:v>
                </c:pt>
                <c:pt idx="7">
                  <c:v>258</c:v>
                </c:pt>
                <c:pt idx="8">
                  <c:v>694</c:v>
                </c:pt>
                <c:pt idx="9">
                  <c:v>1256</c:v>
                </c:pt>
                <c:pt idx="10">
                  <c:v>1968</c:v>
                </c:pt>
                <c:pt idx="11">
                  <c:v>2652</c:v>
                </c:pt>
                <c:pt idx="12">
                  <c:v>3228</c:v>
                </c:pt>
                <c:pt idx="13">
                  <c:v>4009</c:v>
                </c:pt>
                <c:pt idx="14">
                  <c:v>4917</c:v>
                </c:pt>
                <c:pt idx="15">
                  <c:v>5635</c:v>
                </c:pt>
                <c:pt idx="16">
                  <c:v>6604</c:v>
                </c:pt>
                <c:pt idx="17">
                  <c:v>15883</c:v>
                </c:pt>
                <c:pt idx="18">
                  <c:v>26713</c:v>
                </c:pt>
                <c:pt idx="19">
                  <c:v>37768</c:v>
                </c:pt>
                <c:pt idx="20">
                  <c:v>49653</c:v>
                </c:pt>
                <c:pt idx="21">
                  <c:v>62670</c:v>
                </c:pt>
                <c:pt idx="22">
                  <c:v>76218</c:v>
                </c:pt>
                <c:pt idx="23">
                  <c:v>87404</c:v>
                </c:pt>
                <c:pt idx="24">
                  <c:v>103264</c:v>
                </c:pt>
                <c:pt idx="25">
                  <c:v>114342</c:v>
                </c:pt>
                <c:pt idx="26">
                  <c:v>263544</c:v>
                </c:pt>
                <c:pt idx="27">
                  <c:v>424274</c:v>
                </c:pt>
                <c:pt idx="28">
                  <c:v>605778</c:v>
                </c:pt>
                <c:pt idx="29">
                  <c:v>781285</c:v>
                </c:pt>
                <c:pt idx="30">
                  <c:v>942001</c:v>
                </c:pt>
                <c:pt idx="31">
                  <c:v>1136570</c:v>
                </c:pt>
                <c:pt idx="32">
                  <c:v>1344696</c:v>
                </c:pt>
                <c:pt idx="33">
                  <c:v>1508537</c:v>
                </c:pt>
                <c:pt idx="34">
                  <c:v>1731660</c:v>
                </c:pt>
                <c:pt idx="35">
                  <c:v>3763926</c:v>
                </c:pt>
                <c:pt idx="36">
                  <c:v>5941947</c:v>
                </c:pt>
                <c:pt idx="37">
                  <c:v>8085331</c:v>
                </c:pt>
                <c:pt idx="38">
                  <c:v>10356226</c:v>
                </c:pt>
                <c:pt idx="39">
                  <c:v>12920376</c:v>
                </c:pt>
                <c:pt idx="40">
                  <c:v>14858502</c:v>
                </c:pt>
                <c:pt idx="41">
                  <c:v>17368086</c:v>
                </c:pt>
                <c:pt idx="42">
                  <c:v>20159812</c:v>
                </c:pt>
                <c:pt idx="43">
                  <c:v>22207446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F-42B8-A8C2-A4BAEE05F2A2}"/>
            </c:ext>
          </c:extLst>
        </c:ser>
        <c:ser>
          <c:idx val="3"/>
          <c:order val="3"/>
          <c:tx>
            <c:strRef>
              <c:f>'Fully Random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Graphs'!$E$2:$E$45</c:f>
              <c:numCache>
                <c:formatCode>General</c:formatCode>
                <c:ptCount val="44"/>
                <c:pt idx="0">
                  <c:v>58</c:v>
                </c:pt>
                <c:pt idx="1">
                  <c:v>99</c:v>
                </c:pt>
                <c:pt idx="2">
                  <c:v>125</c:v>
                </c:pt>
                <c:pt idx="3">
                  <c:v>168</c:v>
                </c:pt>
                <c:pt idx="4">
                  <c:v>196</c:v>
                </c:pt>
                <c:pt idx="5">
                  <c:v>247</c:v>
                </c:pt>
                <c:pt idx="6">
                  <c:v>285</c:v>
                </c:pt>
                <c:pt idx="7">
                  <c:v>336</c:v>
                </c:pt>
                <c:pt idx="8">
                  <c:v>827</c:v>
                </c:pt>
                <c:pt idx="9">
                  <c:v>1370</c:v>
                </c:pt>
                <c:pt idx="10">
                  <c:v>1983</c:v>
                </c:pt>
                <c:pt idx="11">
                  <c:v>2617</c:v>
                </c:pt>
                <c:pt idx="12">
                  <c:v>3260</c:v>
                </c:pt>
                <c:pt idx="13">
                  <c:v>3944</c:v>
                </c:pt>
                <c:pt idx="14">
                  <c:v>4644</c:v>
                </c:pt>
                <c:pt idx="15">
                  <c:v>5368</c:v>
                </c:pt>
                <c:pt idx="16">
                  <c:v>6095</c:v>
                </c:pt>
                <c:pt idx="17">
                  <c:v>13927</c:v>
                </c:pt>
                <c:pt idx="18">
                  <c:v>22475</c:v>
                </c:pt>
                <c:pt idx="19">
                  <c:v>31480</c:v>
                </c:pt>
                <c:pt idx="20">
                  <c:v>40671</c:v>
                </c:pt>
                <c:pt idx="21">
                  <c:v>50264</c:v>
                </c:pt>
                <c:pt idx="22">
                  <c:v>60112</c:v>
                </c:pt>
                <c:pt idx="23">
                  <c:v>70105</c:v>
                </c:pt>
                <c:pt idx="24">
                  <c:v>80141</c:v>
                </c:pt>
                <c:pt idx="25">
                  <c:v>90254</c:v>
                </c:pt>
                <c:pt idx="26">
                  <c:v>198517</c:v>
                </c:pt>
                <c:pt idx="27">
                  <c:v>314251</c:v>
                </c:pt>
                <c:pt idx="28">
                  <c:v>432825</c:v>
                </c:pt>
                <c:pt idx="29">
                  <c:v>556408</c:v>
                </c:pt>
                <c:pt idx="30">
                  <c:v>682398</c:v>
                </c:pt>
                <c:pt idx="31">
                  <c:v>809566</c:v>
                </c:pt>
                <c:pt idx="32">
                  <c:v>937728</c:v>
                </c:pt>
                <c:pt idx="33">
                  <c:v>1069427</c:v>
                </c:pt>
                <c:pt idx="34">
                  <c:v>1202842</c:v>
                </c:pt>
                <c:pt idx="35">
                  <c:v>2585813</c:v>
                </c:pt>
                <c:pt idx="36">
                  <c:v>4033984</c:v>
                </c:pt>
                <c:pt idx="37">
                  <c:v>5531332</c:v>
                </c:pt>
                <c:pt idx="38">
                  <c:v>7062304</c:v>
                </c:pt>
                <c:pt idx="39">
                  <c:v>8607603</c:v>
                </c:pt>
                <c:pt idx="40">
                  <c:v>10178400</c:v>
                </c:pt>
                <c:pt idx="41">
                  <c:v>11782462</c:v>
                </c:pt>
                <c:pt idx="42">
                  <c:v>13399149</c:v>
                </c:pt>
                <c:pt idx="43">
                  <c:v>15024635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F-42B8-A8C2-A4BAEE05F2A2}"/>
            </c:ext>
          </c:extLst>
        </c:ser>
        <c:ser>
          <c:idx val="4"/>
          <c:order val="4"/>
          <c:tx>
            <c:strRef>
              <c:f>'Fully Random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Graphs'!$F$2:$F$45</c:f>
              <c:numCache>
                <c:formatCode>General</c:formatCode>
                <c:ptCount val="44"/>
                <c:pt idx="0">
                  <c:v>13</c:v>
                </c:pt>
                <c:pt idx="1">
                  <c:v>23</c:v>
                </c:pt>
                <c:pt idx="2">
                  <c:v>38</c:v>
                </c:pt>
                <c:pt idx="3">
                  <c:v>52</c:v>
                </c:pt>
                <c:pt idx="4">
                  <c:v>70</c:v>
                </c:pt>
                <c:pt idx="5">
                  <c:v>92</c:v>
                </c:pt>
                <c:pt idx="6">
                  <c:v>118</c:v>
                </c:pt>
                <c:pt idx="7">
                  <c:v>142</c:v>
                </c:pt>
                <c:pt idx="8">
                  <c:v>514</c:v>
                </c:pt>
                <c:pt idx="9">
                  <c:v>1171</c:v>
                </c:pt>
                <c:pt idx="10">
                  <c:v>2088</c:v>
                </c:pt>
                <c:pt idx="11">
                  <c:v>3180</c:v>
                </c:pt>
                <c:pt idx="12">
                  <c:v>4566</c:v>
                </c:pt>
                <c:pt idx="13">
                  <c:v>6264</c:v>
                </c:pt>
                <c:pt idx="14">
                  <c:v>8242</c:v>
                </c:pt>
                <c:pt idx="15">
                  <c:v>10246</c:v>
                </c:pt>
                <c:pt idx="16">
                  <c:v>12741</c:v>
                </c:pt>
                <c:pt idx="17">
                  <c:v>50369</c:v>
                </c:pt>
                <c:pt idx="18">
                  <c:v>112881</c:v>
                </c:pt>
                <c:pt idx="19">
                  <c:v>201223</c:v>
                </c:pt>
                <c:pt idx="20">
                  <c:v>312997</c:v>
                </c:pt>
                <c:pt idx="21">
                  <c:v>452132</c:v>
                </c:pt>
                <c:pt idx="22">
                  <c:v>614613</c:v>
                </c:pt>
                <c:pt idx="23">
                  <c:v>803636</c:v>
                </c:pt>
                <c:pt idx="24">
                  <c:v>1018016</c:v>
                </c:pt>
                <c:pt idx="25">
                  <c:v>1255230</c:v>
                </c:pt>
                <c:pt idx="26">
                  <c:v>5006007</c:v>
                </c:pt>
                <c:pt idx="27">
                  <c:v>11258903</c:v>
                </c:pt>
                <c:pt idx="28">
                  <c:v>19985084</c:v>
                </c:pt>
                <c:pt idx="29">
                  <c:v>31272693</c:v>
                </c:pt>
                <c:pt idx="30">
                  <c:v>44967754</c:v>
                </c:pt>
                <c:pt idx="31">
                  <c:v>61220688</c:v>
                </c:pt>
                <c:pt idx="32">
                  <c:v>80050492</c:v>
                </c:pt>
                <c:pt idx="33">
                  <c:v>101256044</c:v>
                </c:pt>
                <c:pt idx="34">
                  <c:v>124977557</c:v>
                </c:pt>
                <c:pt idx="35">
                  <c:v>500164511</c:v>
                </c:pt>
                <c:pt idx="36">
                  <c:v>1124624810</c:v>
                </c:pt>
                <c:pt idx="37">
                  <c:v>2000085574</c:v>
                </c:pt>
                <c:pt idx="38">
                  <c:v>3124976720</c:v>
                </c:pt>
                <c:pt idx="39">
                  <c:v>4499474599</c:v>
                </c:pt>
                <c:pt idx="40">
                  <c:v>6127650969</c:v>
                </c:pt>
                <c:pt idx="41">
                  <c:v>8000507714</c:v>
                </c:pt>
                <c:pt idx="42">
                  <c:v>10128053223</c:v>
                </c:pt>
                <c:pt idx="43">
                  <c:v>12498307800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F-42B8-A8C2-A4BAEE05F2A2}"/>
            </c:ext>
          </c:extLst>
        </c:ser>
        <c:ser>
          <c:idx val="5"/>
          <c:order val="5"/>
          <c:tx>
            <c:strRef>
              <c:f>'Fully Random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Graphs'!$G$2:$G$45</c:f>
              <c:numCache>
                <c:formatCode>General</c:formatCode>
                <c:ptCount val="44"/>
                <c:pt idx="0">
                  <c:v>13</c:v>
                </c:pt>
                <c:pt idx="1">
                  <c:v>21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86</c:v>
                </c:pt>
                <c:pt idx="8">
                  <c:v>229</c:v>
                </c:pt>
                <c:pt idx="9">
                  <c:v>392</c:v>
                </c:pt>
                <c:pt idx="10">
                  <c:v>573</c:v>
                </c:pt>
                <c:pt idx="11">
                  <c:v>763</c:v>
                </c:pt>
                <c:pt idx="12">
                  <c:v>962</c:v>
                </c:pt>
                <c:pt idx="13">
                  <c:v>1171</c:v>
                </c:pt>
                <c:pt idx="14">
                  <c:v>1384</c:v>
                </c:pt>
                <c:pt idx="15">
                  <c:v>1603</c:v>
                </c:pt>
                <c:pt idx="16">
                  <c:v>1824</c:v>
                </c:pt>
                <c:pt idx="17">
                  <c:v>4242</c:v>
                </c:pt>
                <c:pt idx="18">
                  <c:v>6893</c:v>
                </c:pt>
                <c:pt idx="19">
                  <c:v>9680</c:v>
                </c:pt>
                <c:pt idx="20">
                  <c:v>12555</c:v>
                </c:pt>
                <c:pt idx="21">
                  <c:v>15578</c:v>
                </c:pt>
                <c:pt idx="22">
                  <c:v>18647</c:v>
                </c:pt>
                <c:pt idx="23">
                  <c:v>21755</c:v>
                </c:pt>
                <c:pt idx="24">
                  <c:v>24928</c:v>
                </c:pt>
                <c:pt idx="25">
                  <c:v>28116</c:v>
                </c:pt>
                <c:pt idx="26">
                  <c:v>62228</c:v>
                </c:pt>
                <c:pt idx="27">
                  <c:v>98736</c:v>
                </c:pt>
                <c:pt idx="28">
                  <c:v>136471</c:v>
                </c:pt>
                <c:pt idx="29">
                  <c:v>175681</c:v>
                </c:pt>
                <c:pt idx="30">
                  <c:v>215530</c:v>
                </c:pt>
                <c:pt idx="31">
                  <c:v>256061</c:v>
                </c:pt>
                <c:pt idx="32">
                  <c:v>296931</c:v>
                </c:pt>
                <c:pt idx="33">
                  <c:v>338919</c:v>
                </c:pt>
                <c:pt idx="34">
                  <c:v>381326</c:v>
                </c:pt>
                <c:pt idx="35">
                  <c:v>822716</c:v>
                </c:pt>
                <c:pt idx="36">
                  <c:v>1285785</c:v>
                </c:pt>
                <c:pt idx="37">
                  <c:v>1765420</c:v>
                </c:pt>
                <c:pt idx="38">
                  <c:v>2254551</c:v>
                </c:pt>
                <c:pt idx="39">
                  <c:v>2751616</c:v>
                </c:pt>
                <c:pt idx="40">
                  <c:v>3256881</c:v>
                </c:pt>
                <c:pt idx="41">
                  <c:v>3770690</c:v>
                </c:pt>
                <c:pt idx="42">
                  <c:v>4288464</c:v>
                </c:pt>
                <c:pt idx="43">
                  <c:v>4809200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F-42B8-A8C2-A4BAEE05F2A2}"/>
            </c:ext>
          </c:extLst>
        </c:ser>
        <c:ser>
          <c:idx val="6"/>
          <c:order val="6"/>
          <c:tx>
            <c:strRef>
              <c:f>'Fully Random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Graphs'!$H$2:$H$45</c:f>
              <c:numCache>
                <c:formatCode>General</c:formatCode>
                <c:ptCount val="44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72</c:v>
                </c:pt>
                <c:pt idx="6">
                  <c:v>87</c:v>
                </c:pt>
                <c:pt idx="7">
                  <c:v>98</c:v>
                </c:pt>
                <c:pt idx="8">
                  <c:v>260</c:v>
                </c:pt>
                <c:pt idx="9">
                  <c:v>443</c:v>
                </c:pt>
                <c:pt idx="10">
                  <c:v>637</c:v>
                </c:pt>
                <c:pt idx="11">
                  <c:v>862</c:v>
                </c:pt>
                <c:pt idx="12">
                  <c:v>1072</c:v>
                </c:pt>
                <c:pt idx="13">
                  <c:v>1293</c:v>
                </c:pt>
                <c:pt idx="14">
                  <c:v>1556</c:v>
                </c:pt>
                <c:pt idx="15">
                  <c:v>1756</c:v>
                </c:pt>
                <c:pt idx="16">
                  <c:v>2022</c:v>
                </c:pt>
                <c:pt idx="17">
                  <c:v>4751</c:v>
                </c:pt>
                <c:pt idx="18">
                  <c:v>7675</c:v>
                </c:pt>
                <c:pt idx="19">
                  <c:v>10742</c:v>
                </c:pt>
                <c:pt idx="20">
                  <c:v>14018</c:v>
                </c:pt>
                <c:pt idx="21">
                  <c:v>17434</c:v>
                </c:pt>
                <c:pt idx="22">
                  <c:v>20896</c:v>
                </c:pt>
                <c:pt idx="23">
                  <c:v>24136</c:v>
                </c:pt>
                <c:pt idx="24">
                  <c:v>27832</c:v>
                </c:pt>
                <c:pt idx="25">
                  <c:v>31641</c:v>
                </c:pt>
                <c:pt idx="26">
                  <c:v>69936</c:v>
                </c:pt>
                <c:pt idx="27">
                  <c:v>111339</c:v>
                </c:pt>
                <c:pt idx="28">
                  <c:v>154237</c:v>
                </c:pt>
                <c:pt idx="29">
                  <c:v>196824</c:v>
                </c:pt>
                <c:pt idx="30">
                  <c:v>242639</c:v>
                </c:pt>
                <c:pt idx="31">
                  <c:v>288593</c:v>
                </c:pt>
                <c:pt idx="32">
                  <c:v>333650</c:v>
                </c:pt>
                <c:pt idx="33">
                  <c:v>379602</c:v>
                </c:pt>
                <c:pt idx="34">
                  <c:v>428321</c:v>
                </c:pt>
                <c:pt idx="35">
                  <c:v>926965</c:v>
                </c:pt>
                <c:pt idx="36">
                  <c:v>1449463</c:v>
                </c:pt>
                <c:pt idx="37">
                  <c:v>1975983</c:v>
                </c:pt>
                <c:pt idx="38">
                  <c:v>2521640</c:v>
                </c:pt>
                <c:pt idx="39">
                  <c:v>3079173</c:v>
                </c:pt>
                <c:pt idx="40">
                  <c:v>3620778</c:v>
                </c:pt>
                <c:pt idx="41">
                  <c:v>4204612</c:v>
                </c:pt>
                <c:pt idx="42">
                  <c:v>4750318</c:v>
                </c:pt>
                <c:pt idx="43">
                  <c:v>5323613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F-42B8-A8C2-A4BAEE05F2A2}"/>
            </c:ext>
          </c:extLst>
        </c:ser>
        <c:ser>
          <c:idx val="7"/>
          <c:order val="7"/>
          <c:tx>
            <c:strRef>
              <c:f>'Fully Random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Graphs'!$I$2:$I$45</c:f>
              <c:numCache>
                <c:formatCode>General</c:formatCode>
                <c:ptCount val="44"/>
                <c:pt idx="0">
                  <c:v>21</c:v>
                </c:pt>
                <c:pt idx="1">
                  <c:v>36</c:v>
                </c:pt>
                <c:pt idx="2">
                  <c:v>55</c:v>
                </c:pt>
                <c:pt idx="3">
                  <c:v>78</c:v>
                </c:pt>
                <c:pt idx="4">
                  <c:v>105</c:v>
                </c:pt>
                <c:pt idx="5">
                  <c:v>136</c:v>
                </c:pt>
                <c:pt idx="6">
                  <c:v>171</c:v>
                </c:pt>
                <c:pt idx="7">
                  <c:v>210</c:v>
                </c:pt>
                <c:pt idx="8">
                  <c:v>820</c:v>
                </c:pt>
                <c:pt idx="9">
                  <c:v>1830</c:v>
                </c:pt>
                <c:pt idx="10">
                  <c:v>3240</c:v>
                </c:pt>
                <c:pt idx="11">
                  <c:v>5050</c:v>
                </c:pt>
                <c:pt idx="12">
                  <c:v>7260</c:v>
                </c:pt>
                <c:pt idx="13">
                  <c:v>9870</c:v>
                </c:pt>
                <c:pt idx="14">
                  <c:v>12880</c:v>
                </c:pt>
                <c:pt idx="15">
                  <c:v>16290</c:v>
                </c:pt>
                <c:pt idx="16">
                  <c:v>20100</c:v>
                </c:pt>
                <c:pt idx="17">
                  <c:v>80200</c:v>
                </c:pt>
                <c:pt idx="18">
                  <c:v>180300</c:v>
                </c:pt>
                <c:pt idx="19">
                  <c:v>320400</c:v>
                </c:pt>
                <c:pt idx="20">
                  <c:v>500500</c:v>
                </c:pt>
                <c:pt idx="21">
                  <c:v>720600</c:v>
                </c:pt>
                <c:pt idx="22">
                  <c:v>980700</c:v>
                </c:pt>
                <c:pt idx="23">
                  <c:v>1280800</c:v>
                </c:pt>
                <c:pt idx="24">
                  <c:v>1620900</c:v>
                </c:pt>
                <c:pt idx="25">
                  <c:v>2001000</c:v>
                </c:pt>
                <c:pt idx="26">
                  <c:v>8002000</c:v>
                </c:pt>
                <c:pt idx="27">
                  <c:v>18003000</c:v>
                </c:pt>
                <c:pt idx="28">
                  <c:v>32004000</c:v>
                </c:pt>
                <c:pt idx="29">
                  <c:v>50005000</c:v>
                </c:pt>
                <c:pt idx="30">
                  <c:v>72006000</c:v>
                </c:pt>
                <c:pt idx="31">
                  <c:v>98007000</c:v>
                </c:pt>
                <c:pt idx="32">
                  <c:v>128008000</c:v>
                </c:pt>
                <c:pt idx="33">
                  <c:v>162009000</c:v>
                </c:pt>
                <c:pt idx="34">
                  <c:v>200010000</c:v>
                </c:pt>
                <c:pt idx="35">
                  <c:v>800020000</c:v>
                </c:pt>
                <c:pt idx="36">
                  <c:v>1800030000</c:v>
                </c:pt>
                <c:pt idx="37">
                  <c:v>3200040000</c:v>
                </c:pt>
                <c:pt idx="38">
                  <c:v>5000050000</c:v>
                </c:pt>
                <c:pt idx="39">
                  <c:v>7200060000</c:v>
                </c:pt>
                <c:pt idx="40">
                  <c:v>9800070000</c:v>
                </c:pt>
                <c:pt idx="41">
                  <c:v>12800080000</c:v>
                </c:pt>
                <c:pt idx="42">
                  <c:v>16200090000</c:v>
                </c:pt>
                <c:pt idx="43">
                  <c:v>20000100000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F-42B8-A8C2-A4BAEE05F2A2}"/>
            </c:ext>
          </c:extLst>
        </c:ser>
        <c:ser>
          <c:idx val="8"/>
          <c:order val="8"/>
          <c:tx>
            <c:strRef>
              <c:f>'Fully Random Graphs'!$J$1</c:f>
              <c:strCache>
                <c:ptCount val="1"/>
                <c:pt idx="0">
                  <c:v> n²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Graphs'!$J$2:$J$45</c:f>
              <c:numCache>
                <c:formatCode>General</c:formatCode>
                <c:ptCount val="44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49</c:v>
                </c:pt>
                <c:pt idx="5">
                  <c:v>64</c:v>
                </c:pt>
                <c:pt idx="6">
                  <c:v>81</c:v>
                </c:pt>
                <c:pt idx="7">
                  <c:v>100</c:v>
                </c:pt>
                <c:pt idx="8">
                  <c:v>400</c:v>
                </c:pt>
                <c:pt idx="9">
                  <c:v>900</c:v>
                </c:pt>
                <c:pt idx="10">
                  <c:v>1600</c:v>
                </c:pt>
                <c:pt idx="11">
                  <c:v>2500</c:v>
                </c:pt>
                <c:pt idx="12">
                  <c:v>3600</c:v>
                </c:pt>
                <c:pt idx="13">
                  <c:v>4900</c:v>
                </c:pt>
                <c:pt idx="14">
                  <c:v>6400</c:v>
                </c:pt>
                <c:pt idx="15">
                  <c:v>8100</c:v>
                </c:pt>
                <c:pt idx="16">
                  <c:v>10000</c:v>
                </c:pt>
                <c:pt idx="17">
                  <c:v>40000</c:v>
                </c:pt>
                <c:pt idx="18">
                  <c:v>90000</c:v>
                </c:pt>
                <c:pt idx="19">
                  <c:v>160000</c:v>
                </c:pt>
                <c:pt idx="20">
                  <c:v>250000</c:v>
                </c:pt>
                <c:pt idx="21">
                  <c:v>360000</c:v>
                </c:pt>
                <c:pt idx="22">
                  <c:v>490000</c:v>
                </c:pt>
                <c:pt idx="23">
                  <c:v>640000</c:v>
                </c:pt>
                <c:pt idx="24">
                  <c:v>810000</c:v>
                </c:pt>
                <c:pt idx="25">
                  <c:v>1000000</c:v>
                </c:pt>
                <c:pt idx="26">
                  <c:v>4000000</c:v>
                </c:pt>
                <c:pt idx="27">
                  <c:v>9000000</c:v>
                </c:pt>
                <c:pt idx="28">
                  <c:v>16000000</c:v>
                </c:pt>
                <c:pt idx="29">
                  <c:v>25000000</c:v>
                </c:pt>
                <c:pt idx="30">
                  <c:v>36000000</c:v>
                </c:pt>
                <c:pt idx="31">
                  <c:v>49000000</c:v>
                </c:pt>
                <c:pt idx="32">
                  <c:v>64000000</c:v>
                </c:pt>
                <c:pt idx="33">
                  <c:v>81000000</c:v>
                </c:pt>
                <c:pt idx="34">
                  <c:v>100000000</c:v>
                </c:pt>
                <c:pt idx="35">
                  <c:v>400000000</c:v>
                </c:pt>
                <c:pt idx="36">
                  <c:v>900000000</c:v>
                </c:pt>
                <c:pt idx="37">
                  <c:v>1600000000</c:v>
                </c:pt>
                <c:pt idx="38">
                  <c:v>2500000000</c:v>
                </c:pt>
                <c:pt idx="39">
                  <c:v>3600000000</c:v>
                </c:pt>
                <c:pt idx="40">
                  <c:v>4900000000</c:v>
                </c:pt>
                <c:pt idx="41">
                  <c:v>6400000000</c:v>
                </c:pt>
                <c:pt idx="42">
                  <c:v>8100000000</c:v>
                </c:pt>
                <c:pt idx="43">
                  <c:v>10000000000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9F-42B8-A8C2-A4BAEE05F2A2}"/>
            </c:ext>
          </c:extLst>
        </c:ser>
        <c:ser>
          <c:idx val="9"/>
          <c:order val="9"/>
          <c:tx>
            <c:strRef>
              <c:f>'Fully Random Graphs'!$K$1</c:f>
              <c:strCache>
                <c:ptCount val="1"/>
                <c:pt idx="0">
                  <c:v> nlog(n)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'Fully Random Graphs'!$A$2:$A$45</c:f>
              <c:numCache>
                <c:formatCode>General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'Fully Random Graphs'!$K$2:$K$45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26</c:v>
                </c:pt>
                <c:pt idx="9">
                  <c:v>44</c:v>
                </c:pt>
                <c:pt idx="10">
                  <c:v>64</c:v>
                </c:pt>
                <c:pt idx="11">
                  <c:v>84</c:v>
                </c:pt>
                <c:pt idx="12">
                  <c:v>106</c:v>
                </c:pt>
                <c:pt idx="13">
                  <c:v>129</c:v>
                </c:pt>
                <c:pt idx="14">
                  <c:v>152</c:v>
                </c:pt>
                <c:pt idx="15">
                  <c:v>175</c:v>
                </c:pt>
                <c:pt idx="16">
                  <c:v>200</c:v>
                </c:pt>
                <c:pt idx="17">
                  <c:v>460</c:v>
                </c:pt>
                <c:pt idx="18">
                  <c:v>743</c:v>
                </c:pt>
                <c:pt idx="19">
                  <c:v>1040</c:v>
                </c:pt>
                <c:pt idx="20">
                  <c:v>1349</c:v>
                </c:pt>
                <c:pt idx="21">
                  <c:v>1666</c:v>
                </c:pt>
                <c:pt idx="22">
                  <c:v>1991</c:v>
                </c:pt>
                <c:pt idx="23">
                  <c:v>2322</c:v>
                </c:pt>
                <c:pt idx="24">
                  <c:v>2658</c:v>
                </c:pt>
                <c:pt idx="25">
                  <c:v>3000</c:v>
                </c:pt>
                <c:pt idx="26">
                  <c:v>6602</c:v>
                </c:pt>
                <c:pt idx="27">
                  <c:v>10431</c:v>
                </c:pt>
                <c:pt idx="28">
                  <c:v>14408</c:v>
                </c:pt>
                <c:pt idx="29">
                  <c:v>18494</c:v>
                </c:pt>
                <c:pt idx="30">
                  <c:v>22668</c:v>
                </c:pt>
                <c:pt idx="31">
                  <c:v>26915</c:v>
                </c:pt>
                <c:pt idx="32">
                  <c:v>31224</c:v>
                </c:pt>
                <c:pt idx="33">
                  <c:v>35588</c:v>
                </c:pt>
                <c:pt idx="34">
                  <c:v>40000</c:v>
                </c:pt>
                <c:pt idx="35">
                  <c:v>86020</c:v>
                </c:pt>
                <c:pt idx="36">
                  <c:v>134313</c:v>
                </c:pt>
                <c:pt idx="37">
                  <c:v>184082</c:v>
                </c:pt>
                <c:pt idx="38">
                  <c:v>234948</c:v>
                </c:pt>
                <c:pt idx="39">
                  <c:v>286689</c:v>
                </c:pt>
                <c:pt idx="40">
                  <c:v>339156</c:v>
                </c:pt>
                <c:pt idx="41">
                  <c:v>392247</c:v>
                </c:pt>
                <c:pt idx="42">
                  <c:v>445881</c:v>
                </c:pt>
                <c:pt idx="43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9F-42B8-A8C2-A4BAEE05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2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5157417598862"/>
          <c:y val="6.2128217616734115E-2"/>
          <c:w val="0.75439781897256941"/>
          <c:h val="7.762897459997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Operations Between the Sorting of Fully Random and Semi-sorted Lists</a:t>
            </a:r>
            <a:endParaRPr lang="en-US"/>
          </a:p>
        </c:rich>
      </c:tx>
      <c:layout>
        <c:manualLayout>
          <c:xMode val="edge"/>
          <c:yMode val="edge"/>
          <c:x val="0.20771581434085043"/>
          <c:y val="9.4871646567416396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676170419026"/>
          <c:y val="0.1349967317463926"/>
          <c:w val="0.85921026255975363"/>
          <c:h val="0.75843835869607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'Delta Graphs'!$B$1</c:f>
              <c:strCache>
                <c:ptCount val="1"/>
                <c:pt idx="0">
                  <c:v> Binary 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Graphs'!$B$2:$B$45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  <c:pt idx="9">
                  <c:v>45</c:v>
                </c:pt>
                <c:pt idx="10">
                  <c:v>95</c:v>
                </c:pt>
                <c:pt idx="11">
                  <c:v>100</c:v>
                </c:pt>
                <c:pt idx="12">
                  <c:v>190</c:v>
                </c:pt>
                <c:pt idx="13">
                  <c:v>346</c:v>
                </c:pt>
                <c:pt idx="14">
                  <c:v>356</c:v>
                </c:pt>
                <c:pt idx="15">
                  <c:v>447</c:v>
                </c:pt>
                <c:pt idx="16">
                  <c:v>589</c:v>
                </c:pt>
                <c:pt idx="17">
                  <c:v>2386</c:v>
                </c:pt>
                <c:pt idx="18">
                  <c:v>4733</c:v>
                </c:pt>
                <c:pt idx="19">
                  <c:v>9082</c:v>
                </c:pt>
                <c:pt idx="20">
                  <c:v>16049</c:v>
                </c:pt>
                <c:pt idx="21">
                  <c:v>14095</c:v>
                </c:pt>
                <c:pt idx="22">
                  <c:v>24317</c:v>
                </c:pt>
                <c:pt idx="23">
                  <c:v>34746</c:v>
                </c:pt>
                <c:pt idx="24">
                  <c:v>44947</c:v>
                </c:pt>
                <c:pt idx="25">
                  <c:v>53145</c:v>
                </c:pt>
                <c:pt idx="26">
                  <c:v>201260</c:v>
                </c:pt>
                <c:pt idx="27">
                  <c:v>447068</c:v>
                </c:pt>
                <c:pt idx="28">
                  <c:v>735816</c:v>
                </c:pt>
                <c:pt idx="29">
                  <c:v>1539017</c:v>
                </c:pt>
                <c:pt idx="30">
                  <c:v>1934775</c:v>
                </c:pt>
                <c:pt idx="31">
                  <c:v>2461496</c:v>
                </c:pt>
                <c:pt idx="32">
                  <c:v>3648748</c:v>
                </c:pt>
                <c:pt idx="33">
                  <c:v>5145543</c:v>
                </c:pt>
                <c:pt idx="34">
                  <c:v>5265320</c:v>
                </c:pt>
                <c:pt idx="35">
                  <c:v>20006649</c:v>
                </c:pt>
                <c:pt idx="36">
                  <c:v>59703077</c:v>
                </c:pt>
                <c:pt idx="37">
                  <c:v>90431579</c:v>
                </c:pt>
                <c:pt idx="38">
                  <c:v>132293809</c:v>
                </c:pt>
                <c:pt idx="39">
                  <c:v>196322373</c:v>
                </c:pt>
                <c:pt idx="40">
                  <c:v>220723858</c:v>
                </c:pt>
                <c:pt idx="41">
                  <c:v>337439962</c:v>
                </c:pt>
                <c:pt idx="42">
                  <c:v>417321786</c:v>
                </c:pt>
                <c:pt idx="43">
                  <c:v>461209208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4D03-ACDD-F9D59D5112B3}"/>
            </c:ext>
          </c:extLst>
        </c:ser>
        <c:ser>
          <c:idx val="1"/>
          <c:order val="1"/>
          <c:tx>
            <c:strRef>
              <c:f>'Delta Graphs'!$C$1</c:f>
              <c:strCache>
                <c:ptCount val="1"/>
                <c:pt idx="0">
                  <c:v> Bubblesort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Graphs'!$C$2:$C$45</c:f>
              <c:numCache>
                <c:formatCode>0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11</c:v>
                </c:pt>
                <c:pt idx="7">
                  <c:v>11</c:v>
                </c:pt>
                <c:pt idx="8">
                  <c:v>44</c:v>
                </c:pt>
                <c:pt idx="9">
                  <c:v>99</c:v>
                </c:pt>
                <c:pt idx="10">
                  <c:v>227</c:v>
                </c:pt>
                <c:pt idx="11">
                  <c:v>269</c:v>
                </c:pt>
                <c:pt idx="12">
                  <c:v>483</c:v>
                </c:pt>
                <c:pt idx="13">
                  <c:v>590</c:v>
                </c:pt>
                <c:pt idx="14">
                  <c:v>546</c:v>
                </c:pt>
                <c:pt idx="15">
                  <c:v>1043</c:v>
                </c:pt>
                <c:pt idx="16">
                  <c:v>1038</c:v>
                </c:pt>
                <c:pt idx="17">
                  <c:v>4015</c:v>
                </c:pt>
                <c:pt idx="18">
                  <c:v>9647</c:v>
                </c:pt>
                <c:pt idx="19">
                  <c:v>13447</c:v>
                </c:pt>
                <c:pt idx="20">
                  <c:v>29938</c:v>
                </c:pt>
                <c:pt idx="21">
                  <c:v>43402</c:v>
                </c:pt>
                <c:pt idx="22">
                  <c:v>51125</c:v>
                </c:pt>
                <c:pt idx="23">
                  <c:v>72528</c:v>
                </c:pt>
                <c:pt idx="24">
                  <c:v>76658</c:v>
                </c:pt>
                <c:pt idx="25">
                  <c:v>148047</c:v>
                </c:pt>
                <c:pt idx="26">
                  <c:v>399538</c:v>
                </c:pt>
                <c:pt idx="27">
                  <c:v>1067051</c:v>
                </c:pt>
                <c:pt idx="28">
                  <c:v>1344837</c:v>
                </c:pt>
                <c:pt idx="29">
                  <c:v>3167291</c:v>
                </c:pt>
                <c:pt idx="30">
                  <c:v>2708469</c:v>
                </c:pt>
                <c:pt idx="31">
                  <c:v>4297529</c:v>
                </c:pt>
                <c:pt idx="32">
                  <c:v>6444870</c:v>
                </c:pt>
                <c:pt idx="33">
                  <c:v>8332396</c:v>
                </c:pt>
                <c:pt idx="34">
                  <c:v>9862713</c:v>
                </c:pt>
                <c:pt idx="35">
                  <c:v>47607381</c:v>
                </c:pt>
                <c:pt idx="36">
                  <c:v>86523373</c:v>
                </c:pt>
                <c:pt idx="37">
                  <c:v>214301435</c:v>
                </c:pt>
                <c:pt idx="38">
                  <c:v>305118860</c:v>
                </c:pt>
                <c:pt idx="39">
                  <c:v>347496699</c:v>
                </c:pt>
                <c:pt idx="40">
                  <c:v>452223075</c:v>
                </c:pt>
                <c:pt idx="41">
                  <c:v>641524162</c:v>
                </c:pt>
                <c:pt idx="42">
                  <c:v>778599012</c:v>
                </c:pt>
                <c:pt idx="43">
                  <c:v>1215084475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3-4D03-ACDD-F9D59D5112B3}"/>
            </c:ext>
          </c:extLst>
        </c:ser>
        <c:ser>
          <c:idx val="2"/>
          <c:order val="2"/>
          <c:tx>
            <c:strRef>
              <c:f>'Delta Graphs'!$D$1</c:f>
              <c:strCache>
                <c:ptCount val="1"/>
                <c:pt idx="0">
                  <c:v> Combsort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Graphs'!$D$2:$D$45</c:f>
              <c:numCache>
                <c:formatCode>0</c:formatCode>
                <c:ptCount val="4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-1</c:v>
                </c:pt>
                <c:pt idx="4">
                  <c:v>4</c:v>
                </c:pt>
                <c:pt idx="5">
                  <c:v>-1</c:v>
                </c:pt>
                <c:pt idx="6">
                  <c:v>-4</c:v>
                </c:pt>
                <c:pt idx="7">
                  <c:v>-4</c:v>
                </c:pt>
                <c:pt idx="8">
                  <c:v>-8</c:v>
                </c:pt>
                <c:pt idx="9">
                  <c:v>-1</c:v>
                </c:pt>
                <c:pt idx="10">
                  <c:v>-10</c:v>
                </c:pt>
                <c:pt idx="11">
                  <c:v>-17</c:v>
                </c:pt>
                <c:pt idx="12">
                  <c:v>-6</c:v>
                </c:pt>
                <c:pt idx="13">
                  <c:v>-25</c:v>
                </c:pt>
                <c:pt idx="14">
                  <c:v>-24</c:v>
                </c:pt>
                <c:pt idx="15">
                  <c:v>24</c:v>
                </c:pt>
                <c:pt idx="16">
                  <c:v>-26</c:v>
                </c:pt>
                <c:pt idx="17">
                  <c:v>-69</c:v>
                </c:pt>
                <c:pt idx="18">
                  <c:v>-147</c:v>
                </c:pt>
                <c:pt idx="19">
                  <c:v>47</c:v>
                </c:pt>
                <c:pt idx="20">
                  <c:v>-280</c:v>
                </c:pt>
                <c:pt idx="21">
                  <c:v>-78</c:v>
                </c:pt>
                <c:pt idx="22">
                  <c:v>-42</c:v>
                </c:pt>
                <c:pt idx="23">
                  <c:v>-55</c:v>
                </c:pt>
                <c:pt idx="24">
                  <c:v>-347</c:v>
                </c:pt>
                <c:pt idx="25">
                  <c:v>-628</c:v>
                </c:pt>
                <c:pt idx="26">
                  <c:v>561</c:v>
                </c:pt>
                <c:pt idx="27">
                  <c:v>-2499</c:v>
                </c:pt>
                <c:pt idx="28">
                  <c:v>671</c:v>
                </c:pt>
                <c:pt idx="29">
                  <c:v>-3947</c:v>
                </c:pt>
                <c:pt idx="30">
                  <c:v>-1127</c:v>
                </c:pt>
                <c:pt idx="31">
                  <c:v>-1087</c:v>
                </c:pt>
                <c:pt idx="32">
                  <c:v>1758</c:v>
                </c:pt>
                <c:pt idx="33">
                  <c:v>330</c:v>
                </c:pt>
                <c:pt idx="34">
                  <c:v>-2235</c:v>
                </c:pt>
                <c:pt idx="35">
                  <c:v>-3327</c:v>
                </c:pt>
                <c:pt idx="36">
                  <c:v>4326</c:v>
                </c:pt>
                <c:pt idx="37">
                  <c:v>-11088</c:v>
                </c:pt>
                <c:pt idx="38">
                  <c:v>-18286</c:v>
                </c:pt>
                <c:pt idx="39">
                  <c:v>-20733</c:v>
                </c:pt>
                <c:pt idx="40">
                  <c:v>6821</c:v>
                </c:pt>
                <c:pt idx="41">
                  <c:v>-12356</c:v>
                </c:pt>
                <c:pt idx="42">
                  <c:v>-3045</c:v>
                </c:pt>
                <c:pt idx="43">
                  <c:v>-16728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3-4D03-ACDD-F9D59D5112B3}"/>
            </c:ext>
          </c:extLst>
        </c:ser>
        <c:ser>
          <c:idx val="3"/>
          <c:order val="3"/>
          <c:tx>
            <c:strRef>
              <c:f>'Delta Graphs'!$E$1</c:f>
              <c:strCache>
                <c:ptCount val="1"/>
                <c:pt idx="0">
                  <c:v> Heapsort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Graphs'!$E$2:$E$45</c:f>
              <c:numCache>
                <c:formatCode>0</c:formatCode>
                <c:ptCount val="4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-3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-2</c:v>
                </c:pt>
                <c:pt idx="13">
                  <c:v>-14</c:v>
                </c:pt>
                <c:pt idx="14">
                  <c:v>-1</c:v>
                </c:pt>
                <c:pt idx="15">
                  <c:v>-14</c:v>
                </c:pt>
                <c:pt idx="16">
                  <c:v>-1</c:v>
                </c:pt>
                <c:pt idx="17">
                  <c:v>-19</c:v>
                </c:pt>
                <c:pt idx="18">
                  <c:v>-9</c:v>
                </c:pt>
                <c:pt idx="19">
                  <c:v>-44</c:v>
                </c:pt>
                <c:pt idx="20">
                  <c:v>88</c:v>
                </c:pt>
                <c:pt idx="21">
                  <c:v>-29</c:v>
                </c:pt>
                <c:pt idx="22">
                  <c:v>-123</c:v>
                </c:pt>
                <c:pt idx="23">
                  <c:v>247</c:v>
                </c:pt>
                <c:pt idx="24">
                  <c:v>166</c:v>
                </c:pt>
                <c:pt idx="25">
                  <c:v>174</c:v>
                </c:pt>
                <c:pt idx="26">
                  <c:v>350</c:v>
                </c:pt>
                <c:pt idx="27">
                  <c:v>573</c:v>
                </c:pt>
                <c:pt idx="28">
                  <c:v>1398</c:v>
                </c:pt>
                <c:pt idx="29">
                  <c:v>730</c:v>
                </c:pt>
                <c:pt idx="30">
                  <c:v>2220</c:v>
                </c:pt>
                <c:pt idx="31">
                  <c:v>975</c:v>
                </c:pt>
                <c:pt idx="32">
                  <c:v>760</c:v>
                </c:pt>
                <c:pt idx="33">
                  <c:v>1433</c:v>
                </c:pt>
                <c:pt idx="34">
                  <c:v>3033</c:v>
                </c:pt>
                <c:pt idx="35">
                  <c:v>5327</c:v>
                </c:pt>
                <c:pt idx="36">
                  <c:v>13601</c:v>
                </c:pt>
                <c:pt idx="37">
                  <c:v>18504</c:v>
                </c:pt>
                <c:pt idx="38">
                  <c:v>14758</c:v>
                </c:pt>
                <c:pt idx="39">
                  <c:v>7725</c:v>
                </c:pt>
                <c:pt idx="40">
                  <c:v>20997</c:v>
                </c:pt>
                <c:pt idx="41">
                  <c:v>26930</c:v>
                </c:pt>
                <c:pt idx="42">
                  <c:v>39149</c:v>
                </c:pt>
                <c:pt idx="43">
                  <c:v>38853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3-4D03-ACDD-F9D59D5112B3}"/>
            </c:ext>
          </c:extLst>
        </c:ser>
        <c:ser>
          <c:idx val="4"/>
          <c:order val="4"/>
          <c:tx>
            <c:strRef>
              <c:f>'Delta Graphs'!$F$1</c:f>
              <c:strCache>
                <c:ptCount val="1"/>
                <c:pt idx="0">
                  <c:v> Insertionsort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Graphs'!$F$2:$F$45</c:f>
              <c:numCache>
                <c:formatCode>0</c:formatCode>
                <c:ptCount val="44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49</c:v>
                </c:pt>
                <c:pt idx="9">
                  <c:v>113</c:v>
                </c:pt>
                <c:pt idx="10">
                  <c:v>173</c:v>
                </c:pt>
                <c:pt idx="11">
                  <c:v>289</c:v>
                </c:pt>
                <c:pt idx="12">
                  <c:v>465</c:v>
                </c:pt>
                <c:pt idx="13">
                  <c:v>703</c:v>
                </c:pt>
                <c:pt idx="14">
                  <c:v>953</c:v>
                </c:pt>
                <c:pt idx="15">
                  <c:v>1065</c:v>
                </c:pt>
                <c:pt idx="16">
                  <c:v>1380</c:v>
                </c:pt>
                <c:pt idx="17">
                  <c:v>5358</c:v>
                </c:pt>
                <c:pt idx="18">
                  <c:v>11598</c:v>
                </c:pt>
                <c:pt idx="19">
                  <c:v>21108</c:v>
                </c:pt>
                <c:pt idx="20">
                  <c:v>39746</c:v>
                </c:pt>
                <c:pt idx="21">
                  <c:v>43285</c:v>
                </c:pt>
                <c:pt idx="22">
                  <c:v>67236</c:v>
                </c:pt>
                <c:pt idx="23">
                  <c:v>90739</c:v>
                </c:pt>
                <c:pt idx="24">
                  <c:v>107701</c:v>
                </c:pt>
                <c:pt idx="25">
                  <c:v>152007</c:v>
                </c:pt>
                <c:pt idx="26">
                  <c:v>571645</c:v>
                </c:pt>
                <c:pt idx="27">
                  <c:v>1358597</c:v>
                </c:pt>
                <c:pt idx="28">
                  <c:v>2398803</c:v>
                </c:pt>
                <c:pt idx="29">
                  <c:v>3238806</c:v>
                </c:pt>
                <c:pt idx="30">
                  <c:v>5126685</c:v>
                </c:pt>
                <c:pt idx="31">
                  <c:v>7146194</c:v>
                </c:pt>
                <c:pt idx="32">
                  <c:v>8386129</c:v>
                </c:pt>
                <c:pt idx="33">
                  <c:v>12550383</c:v>
                </c:pt>
                <c:pt idx="34">
                  <c:v>13080731</c:v>
                </c:pt>
                <c:pt idx="35">
                  <c:v>50793363</c:v>
                </c:pt>
                <c:pt idx="36">
                  <c:v>105042102</c:v>
                </c:pt>
                <c:pt idx="37">
                  <c:v>215088776</c:v>
                </c:pt>
                <c:pt idx="38">
                  <c:v>307555640</c:v>
                </c:pt>
                <c:pt idx="39">
                  <c:v>383533530</c:v>
                </c:pt>
                <c:pt idx="40">
                  <c:v>741921595</c:v>
                </c:pt>
                <c:pt idx="41">
                  <c:v>919230335</c:v>
                </c:pt>
                <c:pt idx="42">
                  <c:v>1010340608</c:v>
                </c:pt>
                <c:pt idx="43">
                  <c:v>1253321243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3-4D03-ACDD-F9D59D5112B3}"/>
            </c:ext>
          </c:extLst>
        </c:ser>
        <c:ser>
          <c:idx val="5"/>
          <c:order val="5"/>
          <c:tx>
            <c:strRef>
              <c:f>'Delta Graphs'!$G$1</c:f>
              <c:strCache>
                <c:ptCount val="1"/>
                <c:pt idx="0">
                  <c:v> Mergesort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Graphs'!$G$2:$G$45</c:f>
              <c:numCache>
                <c:formatCode>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24</c:v>
                </c:pt>
                <c:pt idx="10">
                  <c:v>35</c:v>
                </c:pt>
                <c:pt idx="11">
                  <c:v>48</c:v>
                </c:pt>
                <c:pt idx="12">
                  <c:v>70</c:v>
                </c:pt>
                <c:pt idx="13">
                  <c:v>69</c:v>
                </c:pt>
                <c:pt idx="14">
                  <c:v>106</c:v>
                </c:pt>
                <c:pt idx="15">
                  <c:v>131</c:v>
                </c:pt>
                <c:pt idx="16">
                  <c:v>128</c:v>
                </c:pt>
                <c:pt idx="17">
                  <c:v>394</c:v>
                </c:pt>
                <c:pt idx="18">
                  <c:v>642</c:v>
                </c:pt>
                <c:pt idx="19">
                  <c:v>897</c:v>
                </c:pt>
                <c:pt idx="20">
                  <c:v>1147</c:v>
                </c:pt>
                <c:pt idx="21">
                  <c:v>1434</c:v>
                </c:pt>
                <c:pt idx="22">
                  <c:v>2326</c:v>
                </c:pt>
                <c:pt idx="23">
                  <c:v>1876</c:v>
                </c:pt>
                <c:pt idx="24">
                  <c:v>2712</c:v>
                </c:pt>
                <c:pt idx="25">
                  <c:v>3071</c:v>
                </c:pt>
                <c:pt idx="26">
                  <c:v>6768</c:v>
                </c:pt>
                <c:pt idx="27">
                  <c:v>9856</c:v>
                </c:pt>
                <c:pt idx="28">
                  <c:v>15196</c:v>
                </c:pt>
                <c:pt idx="29">
                  <c:v>24747</c:v>
                </c:pt>
                <c:pt idx="30">
                  <c:v>27934</c:v>
                </c:pt>
                <c:pt idx="31">
                  <c:v>31566</c:v>
                </c:pt>
                <c:pt idx="32">
                  <c:v>34531</c:v>
                </c:pt>
                <c:pt idx="33">
                  <c:v>44412</c:v>
                </c:pt>
                <c:pt idx="34">
                  <c:v>48935</c:v>
                </c:pt>
                <c:pt idx="35">
                  <c:v>111923</c:v>
                </c:pt>
                <c:pt idx="36">
                  <c:v>160358</c:v>
                </c:pt>
                <c:pt idx="37">
                  <c:v>259518</c:v>
                </c:pt>
                <c:pt idx="38">
                  <c:v>296604</c:v>
                </c:pt>
                <c:pt idx="39">
                  <c:v>366484</c:v>
                </c:pt>
                <c:pt idx="40">
                  <c:v>548230</c:v>
                </c:pt>
                <c:pt idx="41">
                  <c:v>582213</c:v>
                </c:pt>
                <c:pt idx="42">
                  <c:v>552134</c:v>
                </c:pt>
                <c:pt idx="43">
                  <c:v>745875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93-4D03-ACDD-F9D59D5112B3}"/>
            </c:ext>
          </c:extLst>
        </c:ser>
        <c:ser>
          <c:idx val="6"/>
          <c:order val="6"/>
          <c:tx>
            <c:strRef>
              <c:f>'Delta Graphs'!$H$1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Graphs'!$H$2:$H$45</c:f>
              <c:numCache>
                <c:formatCode>0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13</c:v>
                </c:pt>
                <c:pt idx="11">
                  <c:v>18</c:v>
                </c:pt>
                <c:pt idx="12">
                  <c:v>9</c:v>
                </c:pt>
                <c:pt idx="13">
                  <c:v>-1</c:v>
                </c:pt>
                <c:pt idx="14">
                  <c:v>47</c:v>
                </c:pt>
                <c:pt idx="15">
                  <c:v>-12</c:v>
                </c:pt>
                <c:pt idx="16">
                  <c:v>4</c:v>
                </c:pt>
                <c:pt idx="17">
                  <c:v>-7</c:v>
                </c:pt>
                <c:pt idx="18">
                  <c:v>78</c:v>
                </c:pt>
                <c:pt idx="19">
                  <c:v>-9</c:v>
                </c:pt>
                <c:pt idx="20">
                  <c:v>121</c:v>
                </c:pt>
                <c:pt idx="21">
                  <c:v>36</c:v>
                </c:pt>
                <c:pt idx="22">
                  <c:v>139</c:v>
                </c:pt>
                <c:pt idx="23">
                  <c:v>26</c:v>
                </c:pt>
                <c:pt idx="24">
                  <c:v>-29</c:v>
                </c:pt>
                <c:pt idx="25">
                  <c:v>285</c:v>
                </c:pt>
                <c:pt idx="26">
                  <c:v>840</c:v>
                </c:pt>
                <c:pt idx="27">
                  <c:v>821</c:v>
                </c:pt>
                <c:pt idx="28">
                  <c:v>1207</c:v>
                </c:pt>
                <c:pt idx="29">
                  <c:v>603</c:v>
                </c:pt>
                <c:pt idx="30">
                  <c:v>946</c:v>
                </c:pt>
                <c:pt idx="31">
                  <c:v>2398</c:v>
                </c:pt>
                <c:pt idx="32">
                  <c:v>632</c:v>
                </c:pt>
                <c:pt idx="33">
                  <c:v>-42</c:v>
                </c:pt>
                <c:pt idx="34">
                  <c:v>444</c:v>
                </c:pt>
                <c:pt idx="35">
                  <c:v>3694</c:v>
                </c:pt>
                <c:pt idx="36">
                  <c:v>3979</c:v>
                </c:pt>
                <c:pt idx="37">
                  <c:v>4152</c:v>
                </c:pt>
                <c:pt idx="38">
                  <c:v>12886</c:v>
                </c:pt>
                <c:pt idx="39">
                  <c:v>8282</c:v>
                </c:pt>
                <c:pt idx="40">
                  <c:v>-28652</c:v>
                </c:pt>
                <c:pt idx="41">
                  <c:v>12447</c:v>
                </c:pt>
                <c:pt idx="42">
                  <c:v>-3008</c:v>
                </c:pt>
                <c:pt idx="43">
                  <c:v>-45579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93-4D03-ACDD-F9D59D5112B3}"/>
            </c:ext>
          </c:extLst>
        </c:ser>
        <c:ser>
          <c:idx val="7"/>
          <c:order val="7"/>
          <c:tx>
            <c:strRef>
              <c:f>'Delta Graphs'!$I$1</c:f>
              <c:strCache>
                <c:ptCount val="1"/>
                <c:pt idx="0">
                  <c:v> Selectionsort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'Delta Graphs'!$A$2:$A$45</c:f>
              <c:numCache>
                <c:formatCode>0</c:formatCode>
                <c:ptCount val="4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200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2000</c:v>
                </c:pt>
                <c:pt idx="27">
                  <c:v>3000</c:v>
                </c:pt>
                <c:pt idx="28">
                  <c:v>4000</c:v>
                </c:pt>
                <c:pt idx="29">
                  <c:v>5000</c:v>
                </c:pt>
                <c:pt idx="30">
                  <c:v>6000</c:v>
                </c:pt>
                <c:pt idx="31">
                  <c:v>7000</c:v>
                </c:pt>
                <c:pt idx="32">
                  <c:v>8000</c:v>
                </c:pt>
                <c:pt idx="33">
                  <c:v>9000</c:v>
                </c:pt>
                <c:pt idx="34">
                  <c:v>10000</c:v>
                </c:pt>
                <c:pt idx="35">
                  <c:v>20000</c:v>
                </c:pt>
                <c:pt idx="36">
                  <c:v>30000</c:v>
                </c:pt>
                <c:pt idx="37">
                  <c:v>40000</c:v>
                </c:pt>
                <c:pt idx="38">
                  <c:v>50000</c:v>
                </c:pt>
                <c:pt idx="39">
                  <c:v>60000</c:v>
                </c:pt>
                <c:pt idx="40">
                  <c:v>70000</c:v>
                </c:pt>
                <c:pt idx="41">
                  <c:v>80000</c:v>
                </c:pt>
                <c:pt idx="42">
                  <c:v>90000</c:v>
                </c:pt>
                <c:pt idx="43">
                  <c:v>100000</c:v>
                </c:pt>
              </c:numCache>
            </c:numRef>
          </c:xVal>
          <c:yVal>
            <c:numRef>
              <c:f>'Delta Graphs'!$I$2:$I$45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93-4D03-ACDD-F9D59D51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285983"/>
        <c:axId val="1129763471"/>
      </c:scatterChart>
      <c:valAx>
        <c:axId val="1179285983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63471"/>
        <c:crosses val="autoZero"/>
        <c:crossBetween val="midCat"/>
      </c:valAx>
      <c:valAx>
        <c:axId val="1129763471"/>
        <c:scaling>
          <c:orientation val="minMax"/>
          <c:max val="130000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ΔOperations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8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48651710727415"/>
          <c:y val="6.2128217616734115E-2"/>
          <c:w val="0.68629159020758035"/>
          <c:h val="6.610477197126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607499</xdr:colOff>
      <xdr:row>3</xdr:row>
      <xdr:rowOff>132217</xdr:rowOff>
    </xdr:from>
    <xdr:to>
      <xdr:col>28</xdr:col>
      <xdr:colOff>566522</xdr:colOff>
      <xdr:row>45</xdr:row>
      <xdr:rowOff>69674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E711-0879-35F4-FCD6-0B3B0F9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52</xdr:col>
      <xdr:colOff>577521</xdr:colOff>
      <xdr:row>45</xdr:row>
      <xdr:rowOff>116495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FD13-C00A-4B76-A6AE-33552FA2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1BB4-3F0E-E832-3C89-91BF538A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494581</xdr:colOff>
      <xdr:row>2</xdr:row>
      <xdr:rowOff>128401</xdr:rowOff>
    </xdr:from>
    <xdr:to>
      <xdr:col>19</xdr:col>
      <xdr:colOff>581619</xdr:colOff>
      <xdr:row>35</xdr:row>
      <xdr:rowOff>68016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4FE37-5C1A-4D38-B73B-BD77B82D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26</xdr:col>
      <xdr:colOff>287547</xdr:colOff>
      <xdr:row>30</xdr:row>
      <xdr:rowOff>113940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E99B67-8557-447F-982F-19499AD1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41</xdr:col>
      <xdr:colOff>287549</xdr:colOff>
      <xdr:row>30</xdr:row>
      <xdr:rowOff>113940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BBB700-9928-4BAB-A046-2CCB50E9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26</xdr:col>
      <xdr:colOff>287547</xdr:colOff>
      <xdr:row>30</xdr:row>
      <xdr:rowOff>113940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D01B4-8135-4854-A237-12D3259CB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41</xdr:col>
      <xdr:colOff>287549</xdr:colOff>
      <xdr:row>30</xdr:row>
      <xdr:rowOff>113940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B98A0-0A9F-47CC-B16B-DBADE9A4B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40</xdr:col>
      <xdr:colOff>571756</xdr:colOff>
      <xdr:row>33</xdr:row>
      <xdr:rowOff>77567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50E91-BBEF-4F0D-8529-5850F3A4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24</xdr:col>
      <xdr:colOff>571756</xdr:colOff>
      <xdr:row>33</xdr:row>
      <xdr:rowOff>77567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EEB07-A4C9-4E04-AF08-391DAFB91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040EA7-F2B5-46AF-A5F5-667001B2C7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4EAE89-531B-478A-A5A3-09177DF666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106A38B-9523-4040-A322-082E0097E9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61CC0F7-865E-4EFA-B469-D3A1F949448D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²" tableColumnId="10"/>
      <queryTableField id="11" name=" nlog(n)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8AF7E3D-4577-43C3-9803-6648CFA5776A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²" tableColumnId="10"/>
      <queryTableField id="11" name=" nlog(n)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39AA65E-250D-4C81-81CE-9EE3A7FE3CED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²" tableColumnId="10"/>
      <queryTableField id="11" name=" nlog(n)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A6D9CB3-8542-45F8-8704-F32FBE603C44}" autoFormatId="16" applyNumberFormats="0" applyBorderFormats="0" applyFontFormats="0" applyPatternFormats="0" applyAlignmentFormats="0" applyWidthHeightFormats="0">
  <queryTableRefresh nextId="12">
    <queryTableFields count="11">
      <queryTableField id="1" name="List Length" tableColumnId="1"/>
      <queryTableField id="2" name=" Binary Insertionsort" tableColumnId="2"/>
      <queryTableField id="3" name=" Bubblesort" tableColumnId="3"/>
      <queryTableField id="4" name=" Combsort" tableColumnId="4"/>
      <queryTableField id="5" name=" Heapsort" tableColumnId="5"/>
      <queryTableField id="6" name=" Insertionsort" tableColumnId="6"/>
      <queryTableField id="7" name=" Mergesort" tableColumnId="7"/>
      <queryTableField id="8" name=" Quicksort" tableColumnId="8"/>
      <queryTableField id="9" name=" Selectionsort" tableColumnId="9"/>
      <queryTableField id="10" name=" n²" tableColumnId="10"/>
      <queryTableField id="11" name=" nlog(n)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E29D6-9EDA-4F1D-8580-2FB805FEADA4}" name="pythonOut" displayName="pythonOut" ref="A1:C81" tableType="queryTable" totalsRowShown="0">
  <autoFilter ref="A1:C81" xr:uid="{6DDE29D6-9EDA-4F1D-8580-2FB805FEADA4}"/>
  <tableColumns count="3">
    <tableColumn id="1" xr3:uid="{90B4C206-30BE-44A1-8DBD-DA81DA8AE2D6}" uniqueName="1" name="Column1" queryTableFieldId="1" dataDxfId="36"/>
    <tableColumn id="2" xr3:uid="{456C43F1-AE9E-44C7-960E-843B9832AB14}" uniqueName="2" name="Column2" queryTableFieldId="2"/>
    <tableColumn id="3" xr3:uid="{C7D03C9E-260B-41EF-9C7B-3F57BEA51163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A4FB2-6DF3-4429-AF93-B6110A553697}" name="pythonOut__2" displayName="pythonOut__2" ref="A1:C353" tableType="queryTable" totalsRowShown="0">
  <autoFilter ref="A1:C353" xr:uid="{4E4A4FB2-6DF3-4429-AF93-B6110A553697}"/>
  <tableColumns count="3">
    <tableColumn id="1" xr3:uid="{4E9E1E43-EBE3-4319-8391-17B3B7A6BA2A}" uniqueName="1" name="Column1" queryTableFieldId="1" dataDxfId="35"/>
    <tableColumn id="2" xr3:uid="{8FA4A737-31EE-4613-A868-728DAED029BD}" uniqueName="2" name="Column2" queryTableFieldId="2"/>
    <tableColumn id="3" xr3:uid="{7B9E4B27-F1FE-4E1A-AF6F-8DD28593FB6D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B6DB6-E3FE-4FC7-9011-2DB20A2E242C}" name="pythonOut__24" displayName="pythonOut__24" ref="A1:C353" tableType="queryTable" totalsRowShown="0">
  <autoFilter ref="A1:C353" xr:uid="{4E4A4FB2-6DF3-4429-AF93-B6110A553697}"/>
  <tableColumns count="3">
    <tableColumn id="1" xr3:uid="{4F1E68A8-B64E-46AF-9F79-F5CE27D8A39C}" uniqueName="1" name="Column1" queryTableFieldId="1" dataDxfId="34"/>
    <tableColumn id="2" xr3:uid="{2A6DE2FD-0807-404F-A617-3A4E23A698DE}" uniqueName="2" name="Column2" queryTableFieldId="2"/>
    <tableColumn id="3" xr3:uid="{1A6013A5-B4FB-4957-8CA5-8A6704767473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53ED5E-2E17-4A58-BEF6-00B0838B7B85}" name="transposedAvgOps8" displayName="transposedAvgOps8" ref="A1:K45" tableType="queryTable" totalsRowShown="0" dataDxfId="33">
  <autoFilter ref="A1:K45" xr:uid="{0D53ED5E-2E17-4A58-BEF6-00B0838B7B85}"/>
  <tableColumns count="11">
    <tableColumn id="1" xr3:uid="{C86C0D15-D96B-4550-B5D9-434552746D29}" uniqueName="1" name="List Length" queryTableFieldId="1" dataDxfId="32"/>
    <tableColumn id="2" xr3:uid="{DF382909-FE2D-4C37-BA4E-7A47D6D5FFE8}" uniqueName="2" name=" Binary Insertionsort" queryTableFieldId="2" dataDxfId="31"/>
    <tableColumn id="3" xr3:uid="{EF641A94-78FB-4241-858A-139C08CE1C46}" uniqueName="3" name=" Bubblesort" queryTableFieldId="3" dataDxfId="30"/>
    <tableColumn id="4" xr3:uid="{59B528E6-DDDD-4218-8396-8291ABD42D14}" uniqueName="4" name=" Combsort" queryTableFieldId="4" dataDxfId="29"/>
    <tableColumn id="5" xr3:uid="{27899FFA-34D5-445C-B3D4-27DA7D5336B1}" uniqueName="5" name=" Heapsort" queryTableFieldId="5" dataDxfId="28"/>
    <tableColumn id="6" xr3:uid="{B50A7C33-B0AC-415D-9FCE-97A65A73538A}" uniqueName="6" name=" Insertionsort" queryTableFieldId="6" dataDxfId="27"/>
    <tableColumn id="7" xr3:uid="{050C18F1-5082-4BA7-9097-4DBE3176CC4A}" uniqueName="7" name=" Mergesort" queryTableFieldId="7" dataDxfId="26"/>
    <tableColumn id="8" xr3:uid="{2D34F78E-EB3E-4015-9EE5-434242F26319}" uniqueName="8" name=" Quicksort" queryTableFieldId="8" dataDxfId="25"/>
    <tableColumn id="9" xr3:uid="{CF694D22-552F-48C7-B45A-98D964AC322F}" uniqueName="9" name=" Selectionsort" queryTableFieldId="9" dataDxfId="24"/>
    <tableColumn id="10" xr3:uid="{6544E654-F07C-4A51-A041-7B029BC9D7B1}" uniqueName="10" name=" n²" queryTableFieldId="10" dataDxfId="23"/>
    <tableColumn id="11" xr3:uid="{A2B40C23-D94C-4C64-B01D-0E389A093709}" uniqueName="11" name=" nlog(n)" queryTableFieldId="11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E7E8C6-451C-44F7-B0DD-0DED18EA600D}" name="transposedAvgOps__311" displayName="transposedAvgOps__311" ref="A1:K45" tableType="queryTable" totalsRowShown="0">
  <autoFilter ref="A1:K45" xr:uid="{69E7E8C6-451C-44F7-B0DD-0DED18EA600D}"/>
  <tableColumns count="11">
    <tableColumn id="1" xr3:uid="{9644DAFD-692E-4E64-933E-73A2D32AE3A0}" uniqueName="1" name="List Length" queryTableFieldId="1"/>
    <tableColumn id="2" xr3:uid="{8DF9AF6A-F3A2-4254-AD35-B8C177D30931}" uniqueName="2" name=" Binary Insertionsort" queryTableFieldId="2"/>
    <tableColumn id="3" xr3:uid="{32E2C282-2120-4AE9-A0E4-0B79C82CEFC7}" uniqueName="3" name=" Bubblesort" queryTableFieldId="3"/>
    <tableColumn id="4" xr3:uid="{AF0E2582-1A26-491E-B0BB-30E41D1DDFAE}" uniqueName="4" name=" Combsort" queryTableFieldId="4"/>
    <tableColumn id="5" xr3:uid="{091E7E19-43F3-454C-8578-D65BF88774A6}" uniqueName="5" name=" Heapsort" queryTableFieldId="5"/>
    <tableColumn id="6" xr3:uid="{D86BC7A5-1530-46C8-B12E-2FC9E6ACF704}" uniqueName="6" name=" Insertionsort" queryTableFieldId="6"/>
    <tableColumn id="7" xr3:uid="{2AD5D4E9-EC04-4C20-9FF5-09E3108CF743}" uniqueName="7" name=" Mergesort" queryTableFieldId="7"/>
    <tableColumn id="8" xr3:uid="{43097A5E-45E4-410C-B3CD-4B671A8C6319}" uniqueName="8" name=" Quicksort" queryTableFieldId="8"/>
    <tableColumn id="9" xr3:uid="{F55BFE13-76F8-4129-9BAE-A4E263E12BDD}" uniqueName="9" name=" Selectionsort" queryTableFieldId="9"/>
    <tableColumn id="10" xr3:uid="{F3296CCA-C9C4-4C16-BBCF-4483AEDF9B30}" uniqueName="10" name=" n²" queryTableFieldId="10"/>
    <tableColumn id="11" xr3:uid="{5BB490E4-FFA1-4688-A337-37142C46C9A5}" uniqueName="11" name=" nlog(n)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46780-A3E5-4914-A144-177E4D41602D}" name="transposedAvgOps__3" displayName="transposedAvgOps__3" ref="A1:K45" tableType="queryTable" totalsRowShown="0">
  <autoFilter ref="A1:K45" xr:uid="{76346780-A3E5-4914-A144-177E4D41602D}"/>
  <tableColumns count="11">
    <tableColumn id="1" xr3:uid="{CA0362AD-1007-49E2-BA75-C8B9112B25F9}" uniqueName="1" name="List Length" queryTableFieldId="1"/>
    <tableColumn id="2" xr3:uid="{9E9266A3-95F1-40CF-B0B4-FC8D155158C1}" uniqueName="2" name=" Binary Insertionsort" queryTableFieldId="2"/>
    <tableColumn id="3" xr3:uid="{E47B7B52-9862-42CB-8878-165E4CF41BB4}" uniqueName="3" name=" Bubblesort" queryTableFieldId="3"/>
    <tableColumn id="4" xr3:uid="{B6F99714-B070-4900-9D6B-F6C1A1C4F6FD}" uniqueName="4" name=" Combsort" queryTableFieldId="4"/>
    <tableColumn id="5" xr3:uid="{B848ECDF-D395-4DD0-B18C-0947EC3E2379}" uniqueName="5" name=" Heapsort" queryTableFieldId="5"/>
    <tableColumn id="6" xr3:uid="{0BF84109-296F-4F7F-811B-8E5D5263BEDE}" uniqueName="6" name=" Insertionsort" queryTableFieldId="6"/>
    <tableColumn id="7" xr3:uid="{49099262-0C8B-4545-ADDE-85A67F10C27E}" uniqueName="7" name=" Mergesort" queryTableFieldId="7"/>
    <tableColumn id="8" xr3:uid="{156126C5-92B7-4CB6-BF5E-83CF4BF5B4CE}" uniqueName="8" name=" Quicksort" queryTableFieldId="8"/>
    <tableColumn id="9" xr3:uid="{9CBC9E6C-8175-4AAB-BFA1-920E50FF8705}" uniqueName="9" name=" Selectionsort" queryTableFieldId="9"/>
    <tableColumn id="10" xr3:uid="{6E188EBB-2CBC-4D2F-8B18-1EA5C6EE96E7}" uniqueName="10" name=" n²" queryTableFieldId="10"/>
    <tableColumn id="11" xr3:uid="{063BB261-50D9-4EAF-8F61-306F4F40E32F}" uniqueName="11" name=" nlog(n)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BFBC5E-D4C5-4ADB-AAA2-932BBDCC84CF}" name="transposedAvgOps" displayName="transposedAvgOps" ref="A1:K45" tableType="queryTable" totalsRowShown="0" dataDxfId="21">
  <autoFilter ref="A1:K45" xr:uid="{15BFBC5E-D4C5-4ADB-AAA2-932BBDCC84CF}"/>
  <tableColumns count="11">
    <tableColumn id="1" xr3:uid="{6442F91E-8BE3-45F1-996A-2B72DF8BBB12}" uniqueName="1" name="List Length" queryTableFieldId="1" dataDxfId="20"/>
    <tableColumn id="2" xr3:uid="{23BD96DF-563B-49AF-AF14-46C997B243D8}" uniqueName="2" name=" Binary Insertionsort" queryTableFieldId="2" dataDxfId="19"/>
    <tableColumn id="3" xr3:uid="{25AD4D23-5F65-4B78-A5D0-F4FAAA802F54}" uniqueName="3" name=" Bubblesort" queryTableFieldId="3" dataDxfId="18"/>
    <tableColumn id="4" xr3:uid="{2AFBAEB3-2A30-4386-88CF-BE01D127222F}" uniqueName="4" name=" Combsort" queryTableFieldId="4" dataDxfId="17"/>
    <tableColumn id="5" xr3:uid="{D3B3CE18-3977-4875-9D7D-9F94D56CF36F}" uniqueName="5" name=" Heapsort" queryTableFieldId="5" dataDxfId="16"/>
    <tableColumn id="6" xr3:uid="{F953DDE8-8FCD-452F-BAA8-7FEF2687FC4B}" uniqueName="6" name=" Insertionsort" queryTableFieldId="6" dataDxfId="15"/>
    <tableColumn id="7" xr3:uid="{DF986829-116A-433F-AABD-1D587B04A7D7}" uniqueName="7" name=" Mergesort" queryTableFieldId="7" dataDxfId="14"/>
    <tableColumn id="8" xr3:uid="{E08BA9AA-D1F6-4A1C-961B-91D4E8C07F4F}" uniqueName="8" name=" Quicksort" queryTableFieldId="8" dataDxfId="13"/>
    <tableColumn id="9" xr3:uid="{6D7FF3AC-B42C-425C-8C27-76B213D7F806}" uniqueName="9" name=" Selectionsort" queryTableFieldId="9" dataDxfId="12"/>
    <tableColumn id="10" xr3:uid="{C4D91654-887E-45DC-AFEF-6E9AF2813281}" uniqueName="10" name=" n²" queryTableFieldId="10" dataDxfId="11"/>
    <tableColumn id="11" xr3:uid="{2C0D01D7-8482-41A7-AB7A-B52566244B7F}" uniqueName="11" name=" nlog(n)" queryTableFieldId="11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6F8C31-E786-44AE-8B8D-D005FC23B752}" name="Table4" displayName="Table4" ref="A1:I45" totalsRowShown="0" dataDxfId="2">
  <autoFilter ref="A1:I45" xr:uid="{B86F8C31-E786-44AE-8B8D-D005FC23B752}"/>
  <tableColumns count="9">
    <tableColumn id="1" xr3:uid="{406542F0-10BB-4668-B2DA-7BF446C87EBE}" name="List Length" dataDxfId="0"/>
    <tableColumn id="2" xr3:uid="{9AE83297-9F9C-4344-B7F2-182E5A528ABF}" name=" Binary Insertionsort" dataDxfId="1">
      <calculatedColumnFormula>'Fully Random Data Import'!B2-'Semi-sorted Data Import'!B2</calculatedColumnFormula>
    </tableColumn>
    <tableColumn id="3" xr3:uid="{7B3BFFB8-9963-4C27-9737-20E97A1D3368}" name=" Bubblesort" dataDxfId="9">
      <calculatedColumnFormula>'Fully Random Data Import'!C2-'Semi-sorted Data Import'!C2</calculatedColumnFormula>
    </tableColumn>
    <tableColumn id="4" xr3:uid="{921592A6-D8F8-4980-9B4B-99896F8A8C9C}" name=" Combsort" dataDxfId="8">
      <calculatedColumnFormula>'Fully Random Data Import'!D2-'Semi-sorted Data Import'!D2</calculatedColumnFormula>
    </tableColumn>
    <tableColumn id="5" xr3:uid="{824F5409-3AA1-458B-AD64-1CBA930C783C}" name=" Heapsort" dataDxfId="7">
      <calculatedColumnFormula>'Fully Random Data Import'!E2-'Semi-sorted Data Import'!E2</calculatedColumnFormula>
    </tableColumn>
    <tableColumn id="6" xr3:uid="{6F0B6B01-6D21-41B5-99E4-0D336406F994}" name=" Insertionsort" dataDxfId="6">
      <calculatedColumnFormula>'Fully Random Data Import'!F2-'Semi-sorted Data Import'!F2</calculatedColumnFormula>
    </tableColumn>
    <tableColumn id="7" xr3:uid="{69110051-0D85-4E8B-AC4F-BEF3FBECBF43}" name=" Mergesort" dataDxfId="5">
      <calculatedColumnFormula>'Fully Random Data Import'!G2-'Semi-sorted Data Import'!G2</calculatedColumnFormula>
    </tableColumn>
    <tableColumn id="8" xr3:uid="{B90A1A6C-6051-40C1-BEC3-DBEF2BF0611F}" name=" Quicksort" dataDxfId="4">
      <calculatedColumnFormula>'Fully Random Data Import'!H2-'Semi-sorted Data Import'!H2</calculatedColumnFormula>
    </tableColumn>
    <tableColumn id="9" xr3:uid="{DD646458-C956-4D2A-9D36-36BFF5BE5D1B}" name=" Selectionsort" dataDxfId="3">
      <calculatedColumnFormula>'Fully Random Data Import'!I2-'Semi-sorted Data Import'!I2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D824-F920-474F-8DBA-10277D10FFCD}">
  <dimension ref="A1:C81"/>
  <sheetViews>
    <sheetView zoomScale="82" zoomScaleNormal="88" workbookViewId="0"/>
  </sheetViews>
  <sheetFormatPr defaultRowHeight="14.3" x14ac:dyDescent="0.25"/>
  <cols>
    <col min="1" max="1" width="20.75" bestFit="1" customWidth="1"/>
    <col min="2" max="3" width="16.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</v>
      </c>
      <c r="C2">
        <v>50</v>
      </c>
    </row>
    <row r="3" spans="1:3" x14ac:dyDescent="0.25">
      <c r="A3" t="s">
        <v>3</v>
      </c>
      <c r="B3">
        <v>10</v>
      </c>
      <c r="C3">
        <v>161</v>
      </c>
    </row>
    <row r="4" spans="1:3" x14ac:dyDescent="0.25">
      <c r="A4" t="s">
        <v>3</v>
      </c>
      <c r="B4">
        <v>50</v>
      </c>
      <c r="C4">
        <v>2237</v>
      </c>
    </row>
    <row r="5" spans="1:3" x14ac:dyDescent="0.25">
      <c r="A5" t="s">
        <v>3</v>
      </c>
      <c r="B5">
        <v>100</v>
      </c>
      <c r="C5">
        <v>7417</v>
      </c>
    </row>
    <row r="6" spans="1:3" x14ac:dyDescent="0.25">
      <c r="A6" t="s">
        <v>3</v>
      </c>
      <c r="B6">
        <v>500</v>
      </c>
      <c r="C6">
        <v>141743</v>
      </c>
    </row>
    <row r="7" spans="1:3" x14ac:dyDescent="0.25">
      <c r="A7" t="s">
        <v>3</v>
      </c>
      <c r="B7">
        <v>1000</v>
      </c>
      <c r="C7">
        <v>535972</v>
      </c>
    </row>
    <row r="8" spans="1:3" x14ac:dyDescent="0.25">
      <c r="A8" t="s">
        <v>3</v>
      </c>
      <c r="B8">
        <v>5000</v>
      </c>
      <c r="C8">
        <v>12765254</v>
      </c>
    </row>
    <row r="9" spans="1:3" x14ac:dyDescent="0.25">
      <c r="A9" t="s">
        <v>3</v>
      </c>
      <c r="B9">
        <v>10000</v>
      </c>
      <c r="C9">
        <v>50489107</v>
      </c>
    </row>
    <row r="10" spans="1:3" x14ac:dyDescent="0.25">
      <c r="A10" t="s">
        <v>3</v>
      </c>
      <c r="B10">
        <v>50000</v>
      </c>
      <c r="C10">
        <v>1252917790</v>
      </c>
    </row>
    <row r="11" spans="1:3" x14ac:dyDescent="0.25">
      <c r="A11" t="s">
        <v>3</v>
      </c>
      <c r="B11">
        <v>100000</v>
      </c>
      <c r="C11">
        <v>5007445303</v>
      </c>
    </row>
    <row r="12" spans="1:3" x14ac:dyDescent="0.25">
      <c r="A12" t="s">
        <v>4</v>
      </c>
      <c r="B12">
        <v>5</v>
      </c>
      <c r="C12">
        <v>72</v>
      </c>
    </row>
    <row r="13" spans="1:3" x14ac:dyDescent="0.25">
      <c r="A13" t="s">
        <v>4</v>
      </c>
      <c r="B13">
        <v>10</v>
      </c>
      <c r="C13">
        <v>293</v>
      </c>
    </row>
    <row r="14" spans="1:3" x14ac:dyDescent="0.25">
      <c r="A14" t="s">
        <v>4</v>
      </c>
      <c r="B14">
        <v>50</v>
      </c>
      <c r="C14">
        <v>7482</v>
      </c>
    </row>
    <row r="15" spans="1:3" x14ac:dyDescent="0.25">
      <c r="A15" t="s">
        <v>4</v>
      </c>
      <c r="B15">
        <v>100</v>
      </c>
      <c r="C15">
        <v>29883</v>
      </c>
    </row>
    <row r="16" spans="1:3" x14ac:dyDescent="0.25">
      <c r="A16" t="s">
        <v>4</v>
      </c>
      <c r="B16">
        <v>500</v>
      </c>
      <c r="C16">
        <v>748659</v>
      </c>
    </row>
    <row r="17" spans="1:3" x14ac:dyDescent="0.25">
      <c r="A17" t="s">
        <v>4</v>
      </c>
      <c r="B17">
        <v>1000</v>
      </c>
      <c r="C17">
        <v>2998168</v>
      </c>
    </row>
    <row r="18" spans="1:3" x14ac:dyDescent="0.25">
      <c r="A18" t="s">
        <v>4</v>
      </c>
      <c r="B18">
        <v>5000</v>
      </c>
      <c r="C18">
        <v>74994697</v>
      </c>
    </row>
    <row r="19" spans="1:3" x14ac:dyDescent="0.25">
      <c r="A19" t="s">
        <v>4</v>
      </c>
      <c r="B19">
        <v>10000</v>
      </c>
      <c r="C19">
        <v>300123073</v>
      </c>
    </row>
    <row r="20" spans="1:3" x14ac:dyDescent="0.25">
      <c r="A20" t="s">
        <v>4</v>
      </c>
      <c r="B20">
        <v>50000</v>
      </c>
      <c r="C20">
        <v>7499564570</v>
      </c>
    </row>
    <row r="21" spans="1:3" x14ac:dyDescent="0.25">
      <c r="A21" t="s">
        <v>4</v>
      </c>
      <c r="B21">
        <v>100000</v>
      </c>
      <c r="C21">
        <v>29999569346</v>
      </c>
    </row>
    <row r="22" spans="1:3" x14ac:dyDescent="0.25">
      <c r="A22" t="s">
        <v>5</v>
      </c>
      <c r="B22">
        <v>5</v>
      </c>
      <c r="C22">
        <v>76</v>
      </c>
    </row>
    <row r="23" spans="1:3" x14ac:dyDescent="0.25">
      <c r="A23" t="s">
        <v>5</v>
      </c>
      <c r="B23">
        <v>10</v>
      </c>
      <c r="C23">
        <v>258</v>
      </c>
    </row>
    <row r="24" spans="1:3" x14ac:dyDescent="0.25">
      <c r="A24" t="s">
        <v>5</v>
      </c>
      <c r="B24">
        <v>50</v>
      </c>
      <c r="C24">
        <v>2650</v>
      </c>
    </row>
    <row r="25" spans="1:3" x14ac:dyDescent="0.25">
      <c r="A25" t="s">
        <v>5</v>
      </c>
      <c r="B25">
        <v>100</v>
      </c>
      <c r="C25">
        <v>6579</v>
      </c>
    </row>
    <row r="26" spans="1:3" x14ac:dyDescent="0.25">
      <c r="A26" t="s">
        <v>5</v>
      </c>
      <c r="B26">
        <v>500</v>
      </c>
      <c r="C26">
        <v>49633</v>
      </c>
    </row>
    <row r="27" spans="1:3" x14ac:dyDescent="0.25">
      <c r="A27" t="s">
        <v>5</v>
      </c>
      <c r="B27">
        <v>1000</v>
      </c>
      <c r="C27">
        <v>114302</v>
      </c>
    </row>
    <row r="28" spans="1:3" x14ac:dyDescent="0.25">
      <c r="A28" t="s">
        <v>5</v>
      </c>
      <c r="B28">
        <v>5000</v>
      </c>
      <c r="C28">
        <v>784305</v>
      </c>
    </row>
    <row r="29" spans="1:3" x14ac:dyDescent="0.25">
      <c r="A29" t="s">
        <v>5</v>
      </c>
      <c r="B29">
        <v>10000</v>
      </c>
      <c r="C29">
        <v>1734553</v>
      </c>
    </row>
    <row r="30" spans="1:3" x14ac:dyDescent="0.25">
      <c r="A30" t="s">
        <v>5</v>
      </c>
      <c r="B30">
        <v>50000</v>
      </c>
      <c r="C30">
        <v>10360687</v>
      </c>
    </row>
    <row r="31" spans="1:3" x14ac:dyDescent="0.25">
      <c r="A31" t="s">
        <v>5</v>
      </c>
      <c r="B31">
        <v>100000</v>
      </c>
      <c r="C31">
        <v>22213405</v>
      </c>
    </row>
    <row r="32" spans="1:3" x14ac:dyDescent="0.25">
      <c r="A32" t="s">
        <v>6</v>
      </c>
      <c r="B32">
        <v>5</v>
      </c>
      <c r="C32">
        <v>127</v>
      </c>
    </row>
    <row r="33" spans="1:3" x14ac:dyDescent="0.25">
      <c r="A33" t="s">
        <v>6</v>
      </c>
      <c r="B33">
        <v>10</v>
      </c>
      <c r="C33">
        <v>333</v>
      </c>
    </row>
    <row r="34" spans="1:3" x14ac:dyDescent="0.25">
      <c r="A34" t="s">
        <v>6</v>
      </c>
      <c r="B34">
        <v>50</v>
      </c>
      <c r="C34">
        <v>2615</v>
      </c>
    </row>
    <row r="35" spans="1:3" x14ac:dyDescent="0.25">
      <c r="A35" t="s">
        <v>6</v>
      </c>
      <c r="B35">
        <v>100</v>
      </c>
      <c r="C35">
        <v>6092</v>
      </c>
    </row>
    <row r="36" spans="1:3" x14ac:dyDescent="0.25">
      <c r="A36" t="s">
        <v>6</v>
      </c>
      <c r="B36">
        <v>500</v>
      </c>
      <c r="C36">
        <v>40655</v>
      </c>
    </row>
    <row r="37" spans="1:3" x14ac:dyDescent="0.25">
      <c r="A37" t="s">
        <v>6</v>
      </c>
      <c r="B37">
        <v>1000</v>
      </c>
      <c r="C37">
        <v>90238</v>
      </c>
    </row>
    <row r="38" spans="1:3" x14ac:dyDescent="0.25">
      <c r="A38" t="s">
        <v>6</v>
      </c>
      <c r="B38">
        <v>5000</v>
      </c>
      <c r="C38">
        <v>556387</v>
      </c>
    </row>
    <row r="39" spans="1:3" x14ac:dyDescent="0.25">
      <c r="A39" t="s">
        <v>6</v>
      </c>
      <c r="B39">
        <v>10000</v>
      </c>
      <c r="C39">
        <v>1202879</v>
      </c>
    </row>
    <row r="40" spans="1:3" x14ac:dyDescent="0.25">
      <c r="A40" t="s">
        <v>6</v>
      </c>
      <c r="B40">
        <v>50000</v>
      </c>
      <c r="C40">
        <v>7062361</v>
      </c>
    </row>
    <row r="41" spans="1:3" x14ac:dyDescent="0.25">
      <c r="A41" t="s">
        <v>6</v>
      </c>
      <c r="B41">
        <v>100000</v>
      </c>
      <c r="C41">
        <v>15024490</v>
      </c>
    </row>
    <row r="42" spans="1:3" x14ac:dyDescent="0.25">
      <c r="A42" t="s">
        <v>7</v>
      </c>
      <c r="B42">
        <v>5</v>
      </c>
      <c r="C42">
        <v>37</v>
      </c>
    </row>
    <row r="43" spans="1:3" x14ac:dyDescent="0.25">
      <c r="A43" t="s">
        <v>7</v>
      </c>
      <c r="B43">
        <v>10</v>
      </c>
      <c r="C43">
        <v>141</v>
      </c>
    </row>
    <row r="44" spans="1:3" x14ac:dyDescent="0.25">
      <c r="A44" t="s">
        <v>7</v>
      </c>
      <c r="B44">
        <v>50</v>
      </c>
      <c r="C44">
        <v>3207</v>
      </c>
    </row>
    <row r="45" spans="1:3" x14ac:dyDescent="0.25">
      <c r="A45" t="s">
        <v>7</v>
      </c>
      <c r="B45">
        <v>100</v>
      </c>
      <c r="C45">
        <v>12828</v>
      </c>
    </row>
    <row r="46" spans="1:3" x14ac:dyDescent="0.25">
      <c r="A46" t="s">
        <v>7</v>
      </c>
      <c r="B46">
        <v>500</v>
      </c>
      <c r="C46">
        <v>313441</v>
      </c>
    </row>
    <row r="47" spans="1:3" x14ac:dyDescent="0.25">
      <c r="A47" t="s">
        <v>7</v>
      </c>
      <c r="B47">
        <v>1000</v>
      </c>
      <c r="C47">
        <v>1252098</v>
      </c>
    </row>
    <row r="48" spans="1:3" x14ac:dyDescent="0.25">
      <c r="A48" t="s">
        <v>7</v>
      </c>
      <c r="B48">
        <v>5000</v>
      </c>
      <c r="C48">
        <v>31277475</v>
      </c>
    </row>
    <row r="49" spans="1:3" x14ac:dyDescent="0.25">
      <c r="A49" t="s">
        <v>7</v>
      </c>
      <c r="B49">
        <v>10000</v>
      </c>
      <c r="C49">
        <v>125034215</v>
      </c>
    </row>
    <row r="50" spans="1:3" x14ac:dyDescent="0.25">
      <c r="A50" t="s">
        <v>7</v>
      </c>
      <c r="B50">
        <v>50000</v>
      </c>
      <c r="C50">
        <v>3125850421</v>
      </c>
    </row>
    <row r="51" spans="1:3" x14ac:dyDescent="0.25">
      <c r="A51" t="s">
        <v>7</v>
      </c>
      <c r="B51">
        <v>100000</v>
      </c>
      <c r="C51">
        <v>12496876923</v>
      </c>
    </row>
    <row r="52" spans="1:3" x14ac:dyDescent="0.25">
      <c r="A52" t="s">
        <v>8</v>
      </c>
      <c r="B52">
        <v>5</v>
      </c>
      <c r="C52">
        <v>30</v>
      </c>
    </row>
    <row r="53" spans="1:3" x14ac:dyDescent="0.25">
      <c r="A53" t="s">
        <v>8</v>
      </c>
      <c r="B53">
        <v>10</v>
      </c>
      <c r="C53">
        <v>87</v>
      </c>
    </row>
    <row r="54" spans="1:3" x14ac:dyDescent="0.25">
      <c r="A54" t="s">
        <v>8</v>
      </c>
      <c r="B54">
        <v>50</v>
      </c>
      <c r="C54">
        <v>765</v>
      </c>
    </row>
    <row r="55" spans="1:3" x14ac:dyDescent="0.25">
      <c r="A55" t="s">
        <v>8</v>
      </c>
      <c r="B55">
        <v>100</v>
      </c>
      <c r="C55">
        <v>1822</v>
      </c>
    </row>
    <row r="56" spans="1:3" x14ac:dyDescent="0.25">
      <c r="A56" t="s">
        <v>8</v>
      </c>
      <c r="B56">
        <v>500</v>
      </c>
      <c r="C56">
        <v>12559</v>
      </c>
    </row>
    <row r="57" spans="1:3" x14ac:dyDescent="0.25">
      <c r="A57" t="s">
        <v>8</v>
      </c>
      <c r="B57">
        <v>1000</v>
      </c>
      <c r="C57">
        <v>28116</v>
      </c>
    </row>
    <row r="58" spans="1:3" x14ac:dyDescent="0.25">
      <c r="A58" t="s">
        <v>8</v>
      </c>
      <c r="B58">
        <v>5000</v>
      </c>
      <c r="C58">
        <v>175666</v>
      </c>
    </row>
    <row r="59" spans="1:3" x14ac:dyDescent="0.25">
      <c r="A59" t="s">
        <v>8</v>
      </c>
      <c r="B59">
        <v>10000</v>
      </c>
      <c r="C59">
        <v>381354</v>
      </c>
    </row>
    <row r="60" spans="1:3" x14ac:dyDescent="0.25">
      <c r="A60" t="s">
        <v>8</v>
      </c>
      <c r="B60">
        <v>50000</v>
      </c>
      <c r="C60">
        <v>2254490</v>
      </c>
    </row>
    <row r="61" spans="1:3" x14ac:dyDescent="0.25">
      <c r="A61" t="s">
        <v>8</v>
      </c>
      <c r="B61">
        <v>100000</v>
      </c>
      <c r="C61">
        <v>4809181</v>
      </c>
    </row>
    <row r="62" spans="1:3" x14ac:dyDescent="0.25">
      <c r="A62" t="s">
        <v>9</v>
      </c>
      <c r="B62">
        <v>5</v>
      </c>
      <c r="C62">
        <v>37</v>
      </c>
    </row>
    <row r="63" spans="1:3" x14ac:dyDescent="0.25">
      <c r="A63" t="s">
        <v>9</v>
      </c>
      <c r="B63">
        <v>10</v>
      </c>
      <c r="C63">
        <v>101</v>
      </c>
    </row>
    <row r="64" spans="1:3" x14ac:dyDescent="0.25">
      <c r="A64" t="s">
        <v>9</v>
      </c>
      <c r="B64">
        <v>50</v>
      </c>
      <c r="C64">
        <v>844</v>
      </c>
    </row>
    <row r="65" spans="1:3" x14ac:dyDescent="0.25">
      <c r="A65" t="s">
        <v>9</v>
      </c>
      <c r="B65">
        <v>100</v>
      </c>
      <c r="C65">
        <v>2014</v>
      </c>
    </row>
    <row r="66" spans="1:3" x14ac:dyDescent="0.25">
      <c r="A66" t="s">
        <v>9</v>
      </c>
      <c r="B66">
        <v>500</v>
      </c>
      <c r="C66">
        <v>14114</v>
      </c>
    </row>
    <row r="67" spans="1:3" x14ac:dyDescent="0.25">
      <c r="A67" t="s">
        <v>9</v>
      </c>
      <c r="B67">
        <v>1000</v>
      </c>
      <c r="C67">
        <v>31534</v>
      </c>
    </row>
    <row r="68" spans="1:3" x14ac:dyDescent="0.25">
      <c r="A68" t="s">
        <v>9</v>
      </c>
      <c r="B68">
        <v>5000</v>
      </c>
      <c r="C68">
        <v>197215</v>
      </c>
    </row>
    <row r="69" spans="1:3" x14ac:dyDescent="0.25">
      <c r="A69" t="s">
        <v>9</v>
      </c>
      <c r="B69">
        <v>10000</v>
      </c>
      <c r="C69">
        <v>430897</v>
      </c>
    </row>
    <row r="70" spans="1:3" x14ac:dyDescent="0.25">
      <c r="A70" t="s">
        <v>9</v>
      </c>
      <c r="B70">
        <v>50000</v>
      </c>
      <c r="C70">
        <v>2524721</v>
      </c>
    </row>
    <row r="71" spans="1:3" x14ac:dyDescent="0.25">
      <c r="A71" t="s">
        <v>9</v>
      </c>
      <c r="B71">
        <v>100000</v>
      </c>
      <c r="C71">
        <v>5353045</v>
      </c>
    </row>
    <row r="72" spans="1:3" x14ac:dyDescent="0.25">
      <c r="A72" t="s">
        <v>10</v>
      </c>
      <c r="B72">
        <v>5</v>
      </c>
      <c r="C72">
        <v>55</v>
      </c>
    </row>
    <row r="73" spans="1:3" x14ac:dyDescent="0.25">
      <c r="A73" t="s">
        <v>10</v>
      </c>
      <c r="B73">
        <v>10</v>
      </c>
      <c r="C73">
        <v>210</v>
      </c>
    </row>
    <row r="74" spans="1:3" x14ac:dyDescent="0.25">
      <c r="A74" t="s">
        <v>10</v>
      </c>
      <c r="B74">
        <v>50</v>
      </c>
      <c r="C74">
        <v>5050</v>
      </c>
    </row>
    <row r="75" spans="1:3" x14ac:dyDescent="0.25">
      <c r="A75" t="s">
        <v>10</v>
      </c>
      <c r="B75">
        <v>100</v>
      </c>
      <c r="C75">
        <v>20100</v>
      </c>
    </row>
    <row r="76" spans="1:3" x14ac:dyDescent="0.25">
      <c r="A76" t="s">
        <v>10</v>
      </c>
      <c r="B76">
        <v>500</v>
      </c>
      <c r="C76">
        <v>500500</v>
      </c>
    </row>
    <row r="77" spans="1:3" x14ac:dyDescent="0.25">
      <c r="A77" t="s">
        <v>10</v>
      </c>
      <c r="B77">
        <v>1000</v>
      </c>
      <c r="C77">
        <v>2001000</v>
      </c>
    </row>
    <row r="78" spans="1:3" x14ac:dyDescent="0.25">
      <c r="A78" t="s">
        <v>10</v>
      </c>
      <c r="B78">
        <v>5000</v>
      </c>
      <c r="C78">
        <v>50005000</v>
      </c>
    </row>
    <row r="79" spans="1:3" x14ac:dyDescent="0.25">
      <c r="A79" t="s">
        <v>10</v>
      </c>
      <c r="B79">
        <v>10000</v>
      </c>
      <c r="C79">
        <v>200010000</v>
      </c>
    </row>
    <row r="80" spans="1:3" x14ac:dyDescent="0.25">
      <c r="A80" t="s">
        <v>10</v>
      </c>
      <c r="B80">
        <v>50000</v>
      </c>
      <c r="C80">
        <v>5000050000</v>
      </c>
    </row>
    <row r="81" spans="1:3" x14ac:dyDescent="0.25">
      <c r="A81" t="s">
        <v>10</v>
      </c>
      <c r="B81">
        <v>100000</v>
      </c>
      <c r="C81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C357-BF77-4929-A3F3-2AA335B1490F}">
  <dimension ref="A1:X353"/>
  <sheetViews>
    <sheetView zoomScale="90" zoomScaleNormal="160" workbookViewId="0">
      <selection activeCell="L45" sqref="L45"/>
    </sheetView>
  </sheetViews>
  <sheetFormatPr defaultRowHeight="14.3" x14ac:dyDescent="0.25"/>
  <cols>
    <col min="1" max="1" width="16.875" bestFit="1" customWidth="1"/>
    <col min="2" max="2" width="10.75" bestFit="1" customWidth="1"/>
    <col min="3" max="3" width="12" bestFit="1" customWidth="1"/>
    <col min="22" max="22" width="9.125" bestFit="1" customWidth="1"/>
    <col min="23" max="23" width="11.875" bestFit="1" customWidth="1"/>
    <col min="24" max="24" width="9.1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A22C-EB84-4B78-9278-790CDD27D93D}">
  <dimension ref="A1:X353"/>
  <sheetViews>
    <sheetView topLeftCell="A6" zoomScale="55" zoomScaleNormal="160" workbookViewId="0">
      <selection activeCell="M49" sqref="M49"/>
    </sheetView>
  </sheetViews>
  <sheetFormatPr defaultRowHeight="14.3" x14ac:dyDescent="0.25"/>
  <cols>
    <col min="1" max="1" width="19.5" bestFit="1" customWidth="1"/>
    <col min="2" max="2" width="11.375" bestFit="1" customWidth="1"/>
    <col min="3" max="3" width="12.375" bestFit="1" customWidth="1"/>
    <col min="22" max="22" width="9.125" bestFit="1" customWidth="1"/>
    <col min="23" max="23" width="12.375" bestFit="1" customWidth="1"/>
    <col min="24" max="24" width="10.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t="s">
        <v>3</v>
      </c>
      <c r="B2">
        <v>3</v>
      </c>
      <c r="C2">
        <v>19</v>
      </c>
    </row>
    <row r="3" spans="1:24" x14ac:dyDescent="0.25">
      <c r="A3" t="s">
        <v>3</v>
      </c>
      <c r="B3">
        <v>4</v>
      </c>
      <c r="C3">
        <v>33</v>
      </c>
    </row>
    <row r="4" spans="1:24" x14ac:dyDescent="0.25">
      <c r="A4" t="s">
        <v>3</v>
      </c>
      <c r="B4">
        <v>5</v>
      </c>
      <c r="C4">
        <v>50</v>
      </c>
      <c r="V4" t="s">
        <v>13</v>
      </c>
      <c r="W4" t="s">
        <v>11</v>
      </c>
      <c r="X4" t="s">
        <v>12</v>
      </c>
    </row>
    <row r="5" spans="1:24" x14ac:dyDescent="0.25">
      <c r="A5" t="s">
        <v>3</v>
      </c>
      <c r="B5">
        <v>6</v>
      </c>
      <c r="C5">
        <v>69</v>
      </c>
      <c r="V5">
        <v>3</v>
      </c>
      <c r="W5">
        <f>V5^2</f>
        <v>9</v>
      </c>
      <c r="X5">
        <f>V5*LOG10(V5)</f>
        <v>1.4313637641589874</v>
      </c>
    </row>
    <row r="6" spans="1:24" x14ac:dyDescent="0.25">
      <c r="A6" t="s">
        <v>3</v>
      </c>
      <c r="B6">
        <v>7</v>
      </c>
      <c r="C6">
        <v>88</v>
      </c>
      <c r="V6">
        <v>4</v>
      </c>
      <c r="W6">
        <f t="shared" ref="W6:W48" si="0">V6^2</f>
        <v>16</v>
      </c>
      <c r="X6">
        <f t="shared" ref="X6:X48" si="1">V6*LOG10(V6)</f>
        <v>2.4082399653118496</v>
      </c>
    </row>
    <row r="7" spans="1:24" x14ac:dyDescent="0.25">
      <c r="A7" t="s">
        <v>3</v>
      </c>
      <c r="B7">
        <v>8</v>
      </c>
      <c r="C7">
        <v>112</v>
      </c>
      <c r="V7">
        <v>5</v>
      </c>
      <c r="W7">
        <f t="shared" si="0"/>
        <v>25</v>
      </c>
      <c r="X7">
        <f t="shared" si="1"/>
        <v>3.4948500216800942</v>
      </c>
    </row>
    <row r="8" spans="1:24" x14ac:dyDescent="0.25">
      <c r="A8" t="s">
        <v>3</v>
      </c>
      <c r="B8">
        <v>9</v>
      </c>
      <c r="C8">
        <v>137</v>
      </c>
      <c r="V8">
        <v>6</v>
      </c>
      <c r="W8">
        <f t="shared" si="0"/>
        <v>36</v>
      </c>
      <c r="X8">
        <f t="shared" si="1"/>
        <v>4.6689075023018614</v>
      </c>
    </row>
    <row r="9" spans="1:24" x14ac:dyDescent="0.25">
      <c r="A9" t="s">
        <v>3</v>
      </c>
      <c r="B9">
        <v>10</v>
      </c>
      <c r="C9">
        <v>162</v>
      </c>
      <c r="V9">
        <v>7</v>
      </c>
      <c r="W9">
        <f t="shared" si="0"/>
        <v>49</v>
      </c>
      <c r="X9">
        <f t="shared" si="1"/>
        <v>5.9156862800997976</v>
      </c>
    </row>
    <row r="10" spans="1:24" x14ac:dyDescent="0.25">
      <c r="A10" t="s">
        <v>3</v>
      </c>
      <c r="B10">
        <v>20</v>
      </c>
      <c r="C10">
        <v>492</v>
      </c>
      <c r="V10">
        <v>8</v>
      </c>
      <c r="W10">
        <f t="shared" si="0"/>
        <v>64</v>
      </c>
      <c r="X10">
        <f t="shared" si="1"/>
        <v>7.2247198959355483</v>
      </c>
    </row>
    <row r="11" spans="1:24" x14ac:dyDescent="0.25">
      <c r="A11" t="s">
        <v>3</v>
      </c>
      <c r="B11">
        <v>30</v>
      </c>
      <c r="C11">
        <v>959</v>
      </c>
      <c r="V11">
        <v>9</v>
      </c>
      <c r="W11">
        <f t="shared" si="0"/>
        <v>81</v>
      </c>
      <c r="X11">
        <f t="shared" si="1"/>
        <v>8.5881825849539233</v>
      </c>
    </row>
    <row r="12" spans="1:24" x14ac:dyDescent="0.25">
      <c r="A12" t="s">
        <v>3</v>
      </c>
      <c r="B12">
        <v>40</v>
      </c>
      <c r="C12">
        <v>1558</v>
      </c>
      <c r="V12">
        <v>10</v>
      </c>
      <c r="W12">
        <f t="shared" si="0"/>
        <v>100</v>
      </c>
      <c r="X12">
        <f t="shared" si="1"/>
        <v>10</v>
      </c>
    </row>
    <row r="13" spans="1:24" x14ac:dyDescent="0.25">
      <c r="A13" t="s">
        <v>3</v>
      </c>
      <c r="B13">
        <v>50</v>
      </c>
      <c r="C13">
        <v>2243</v>
      </c>
      <c r="V13">
        <v>20</v>
      </c>
      <c r="W13">
        <f t="shared" si="0"/>
        <v>400</v>
      </c>
      <c r="X13">
        <f t="shared" si="1"/>
        <v>26.020599913279625</v>
      </c>
    </row>
    <row r="14" spans="1:24" x14ac:dyDescent="0.25">
      <c r="A14" t="s">
        <v>3</v>
      </c>
      <c r="B14">
        <v>60</v>
      </c>
      <c r="C14">
        <v>3068</v>
      </c>
      <c r="V14">
        <v>30</v>
      </c>
      <c r="W14">
        <f t="shared" si="0"/>
        <v>900</v>
      </c>
      <c r="X14">
        <f t="shared" si="1"/>
        <v>44.313637641589871</v>
      </c>
    </row>
    <row r="15" spans="1:24" x14ac:dyDescent="0.25">
      <c r="A15" t="s">
        <v>3</v>
      </c>
      <c r="B15">
        <v>70</v>
      </c>
      <c r="C15">
        <v>3993</v>
      </c>
      <c r="V15">
        <v>40</v>
      </c>
      <c r="W15">
        <f t="shared" si="0"/>
        <v>1600</v>
      </c>
      <c r="X15">
        <f t="shared" si="1"/>
        <v>64.082399653118486</v>
      </c>
    </row>
    <row r="16" spans="1:24" x14ac:dyDescent="0.25">
      <c r="A16" t="s">
        <v>3</v>
      </c>
      <c r="B16">
        <v>80</v>
      </c>
      <c r="C16">
        <v>4978</v>
      </c>
      <c r="V16">
        <v>50</v>
      </c>
      <c r="W16">
        <f t="shared" si="0"/>
        <v>2500</v>
      </c>
      <c r="X16">
        <f t="shared" si="1"/>
        <v>84.948500216800937</v>
      </c>
    </row>
    <row r="17" spans="1:24" x14ac:dyDescent="0.25">
      <c r="A17" t="s">
        <v>3</v>
      </c>
      <c r="B17">
        <v>90</v>
      </c>
      <c r="C17">
        <v>6118</v>
      </c>
      <c r="V17">
        <v>60</v>
      </c>
      <c r="W17">
        <f t="shared" si="0"/>
        <v>3600</v>
      </c>
      <c r="X17">
        <f t="shared" si="1"/>
        <v>106.68907502301862</v>
      </c>
    </row>
    <row r="18" spans="1:24" x14ac:dyDescent="0.25">
      <c r="A18" t="s">
        <v>3</v>
      </c>
      <c r="B18">
        <v>100</v>
      </c>
      <c r="C18">
        <v>7360</v>
      </c>
      <c r="V18">
        <v>70</v>
      </c>
      <c r="W18">
        <f t="shared" si="0"/>
        <v>4900</v>
      </c>
      <c r="X18">
        <f t="shared" si="1"/>
        <v>129.156862800998</v>
      </c>
    </row>
    <row r="19" spans="1:24" x14ac:dyDescent="0.25">
      <c r="A19" t="s">
        <v>3</v>
      </c>
      <c r="B19">
        <v>200</v>
      </c>
      <c r="C19">
        <v>25493</v>
      </c>
      <c r="V19">
        <v>80</v>
      </c>
      <c r="W19">
        <f t="shared" si="0"/>
        <v>6400</v>
      </c>
      <c r="X19">
        <f t="shared" si="1"/>
        <v>152.24719895935547</v>
      </c>
    </row>
    <row r="20" spans="1:24" x14ac:dyDescent="0.25">
      <c r="A20" t="s">
        <v>3</v>
      </c>
      <c r="B20">
        <v>300</v>
      </c>
      <c r="C20">
        <v>54181</v>
      </c>
      <c r="V20">
        <v>90</v>
      </c>
      <c r="W20">
        <f t="shared" si="0"/>
        <v>8100</v>
      </c>
      <c r="X20">
        <f t="shared" si="1"/>
        <v>175.88182584953924</v>
      </c>
    </row>
    <row r="21" spans="1:24" x14ac:dyDescent="0.25">
      <c r="A21" t="s">
        <v>3</v>
      </c>
      <c r="B21">
        <v>400</v>
      </c>
      <c r="C21">
        <v>92389</v>
      </c>
      <c r="V21">
        <v>100</v>
      </c>
      <c r="W21">
        <f t="shared" si="0"/>
        <v>10000</v>
      </c>
      <c r="X21">
        <f t="shared" si="1"/>
        <v>200</v>
      </c>
    </row>
    <row r="22" spans="1:24" x14ac:dyDescent="0.25">
      <c r="A22" t="s">
        <v>3</v>
      </c>
      <c r="B22">
        <v>500</v>
      </c>
      <c r="C22">
        <v>141864</v>
      </c>
      <c r="V22">
        <v>200</v>
      </c>
      <c r="W22">
        <f t="shared" si="0"/>
        <v>40000</v>
      </c>
      <c r="X22">
        <f t="shared" si="1"/>
        <v>460.20599913279625</v>
      </c>
    </row>
    <row r="23" spans="1:24" x14ac:dyDescent="0.25">
      <c r="A23" t="s">
        <v>3</v>
      </c>
      <c r="B23">
        <v>600</v>
      </c>
      <c r="C23">
        <v>199935</v>
      </c>
      <c r="V23">
        <v>300</v>
      </c>
      <c r="W23">
        <f t="shared" si="0"/>
        <v>90000</v>
      </c>
      <c r="X23">
        <f t="shared" si="1"/>
        <v>743.13637641589878</v>
      </c>
    </row>
    <row r="24" spans="1:24" x14ac:dyDescent="0.25">
      <c r="A24" t="s">
        <v>3</v>
      </c>
      <c r="B24">
        <v>700</v>
      </c>
      <c r="C24">
        <v>269108</v>
      </c>
      <c r="V24">
        <v>400</v>
      </c>
      <c r="W24">
        <f t="shared" si="0"/>
        <v>160000</v>
      </c>
      <c r="X24">
        <f t="shared" si="1"/>
        <v>1040.823996531185</v>
      </c>
    </row>
    <row r="25" spans="1:24" x14ac:dyDescent="0.25">
      <c r="A25" t="s">
        <v>3</v>
      </c>
      <c r="B25">
        <v>800</v>
      </c>
      <c r="C25">
        <v>348322</v>
      </c>
      <c r="V25">
        <v>500</v>
      </c>
      <c r="W25">
        <f t="shared" si="0"/>
        <v>250000</v>
      </c>
      <c r="X25">
        <f t="shared" si="1"/>
        <v>1349.4850021680095</v>
      </c>
    </row>
    <row r="26" spans="1:24" x14ac:dyDescent="0.25">
      <c r="A26" t="s">
        <v>3</v>
      </c>
      <c r="B26">
        <v>900</v>
      </c>
      <c r="C26">
        <v>438690</v>
      </c>
      <c r="V26">
        <v>600</v>
      </c>
      <c r="W26">
        <f t="shared" si="0"/>
        <v>360000</v>
      </c>
      <c r="X26">
        <f t="shared" si="1"/>
        <v>1666.8907502301861</v>
      </c>
    </row>
    <row r="27" spans="1:24" x14ac:dyDescent="0.25">
      <c r="A27" t="s">
        <v>3</v>
      </c>
      <c r="B27">
        <v>1000</v>
      </c>
      <c r="C27">
        <v>537852</v>
      </c>
      <c r="V27">
        <v>700</v>
      </c>
      <c r="W27">
        <f t="shared" si="0"/>
        <v>490000</v>
      </c>
      <c r="X27">
        <f t="shared" si="1"/>
        <v>1991.5686280099799</v>
      </c>
    </row>
    <row r="28" spans="1:24" x14ac:dyDescent="0.25">
      <c r="A28" t="s">
        <v>3</v>
      </c>
      <c r="B28">
        <v>2000</v>
      </c>
      <c r="C28">
        <v>2081588</v>
      </c>
      <c r="V28">
        <v>800</v>
      </c>
      <c r="W28">
        <f t="shared" si="0"/>
        <v>640000</v>
      </c>
      <c r="X28">
        <f t="shared" si="1"/>
        <v>2322.471989593555</v>
      </c>
    </row>
    <row r="29" spans="1:24" x14ac:dyDescent="0.25">
      <c r="A29" t="s">
        <v>3</v>
      </c>
      <c r="B29">
        <v>3000</v>
      </c>
      <c r="C29">
        <v>4633736</v>
      </c>
      <c r="V29">
        <v>900</v>
      </c>
      <c r="W29">
        <f t="shared" si="0"/>
        <v>810000</v>
      </c>
      <c r="X29">
        <f t="shared" si="1"/>
        <v>2658.8182584953925</v>
      </c>
    </row>
    <row r="30" spans="1:24" x14ac:dyDescent="0.25">
      <c r="A30" t="s">
        <v>3</v>
      </c>
      <c r="B30">
        <v>4000</v>
      </c>
      <c r="C30">
        <v>8183356</v>
      </c>
      <c r="V30">
        <v>1000</v>
      </c>
      <c r="W30">
        <f t="shared" si="0"/>
        <v>1000000</v>
      </c>
      <c r="X30">
        <f t="shared" si="1"/>
        <v>3000</v>
      </c>
    </row>
    <row r="31" spans="1:24" x14ac:dyDescent="0.25">
      <c r="A31" t="s">
        <v>3</v>
      </c>
      <c r="B31">
        <v>5000</v>
      </c>
      <c r="C31">
        <v>12726992</v>
      </c>
      <c r="V31">
        <v>2000</v>
      </c>
      <c r="W31">
        <f t="shared" si="0"/>
        <v>4000000</v>
      </c>
      <c r="X31">
        <f t="shared" si="1"/>
        <v>6602.0599913279621</v>
      </c>
    </row>
    <row r="32" spans="1:24" x14ac:dyDescent="0.25">
      <c r="A32" t="s">
        <v>3</v>
      </c>
      <c r="B32">
        <v>6000</v>
      </c>
      <c r="C32">
        <v>18288366</v>
      </c>
      <c r="V32">
        <v>3000</v>
      </c>
      <c r="W32">
        <f t="shared" si="0"/>
        <v>9000000</v>
      </c>
      <c r="X32">
        <f t="shared" si="1"/>
        <v>10431.363764158988</v>
      </c>
    </row>
    <row r="33" spans="1:24" x14ac:dyDescent="0.25">
      <c r="A33" t="s">
        <v>3</v>
      </c>
      <c r="B33">
        <v>7000</v>
      </c>
      <c r="C33">
        <v>24863256</v>
      </c>
      <c r="V33">
        <v>4000</v>
      </c>
      <c r="W33">
        <f t="shared" si="0"/>
        <v>16000000</v>
      </c>
      <c r="X33">
        <f t="shared" si="1"/>
        <v>14408.23996531185</v>
      </c>
    </row>
    <row r="34" spans="1:24" x14ac:dyDescent="0.25">
      <c r="A34" t="s">
        <v>3</v>
      </c>
      <c r="B34">
        <v>8000</v>
      </c>
      <c r="C34">
        <v>32362868</v>
      </c>
      <c r="V34">
        <v>5000</v>
      </c>
      <c r="W34">
        <f t="shared" si="0"/>
        <v>25000000</v>
      </c>
      <c r="X34">
        <f t="shared" si="1"/>
        <v>18494.850021680093</v>
      </c>
    </row>
    <row r="35" spans="1:24" x14ac:dyDescent="0.25">
      <c r="A35" t="s">
        <v>3</v>
      </c>
      <c r="B35">
        <v>9000</v>
      </c>
      <c r="C35">
        <v>40979772</v>
      </c>
      <c r="V35">
        <v>6000</v>
      </c>
      <c r="W35">
        <f t="shared" si="0"/>
        <v>36000000</v>
      </c>
      <c r="X35">
        <f t="shared" si="1"/>
        <v>22668.907502301859</v>
      </c>
    </row>
    <row r="36" spans="1:24" x14ac:dyDescent="0.25">
      <c r="A36" t="s">
        <v>3</v>
      </c>
      <c r="B36">
        <v>10000</v>
      </c>
      <c r="C36">
        <v>50494810</v>
      </c>
      <c r="V36">
        <v>7000</v>
      </c>
      <c r="W36">
        <f t="shared" si="0"/>
        <v>49000000</v>
      </c>
      <c r="X36">
        <f t="shared" si="1"/>
        <v>26915.686280099799</v>
      </c>
    </row>
    <row r="37" spans="1:24" x14ac:dyDescent="0.25">
      <c r="A37" t="s">
        <v>3</v>
      </c>
      <c r="B37">
        <v>20000</v>
      </c>
      <c r="C37">
        <v>201101893</v>
      </c>
      <c r="V37">
        <v>8000</v>
      </c>
      <c r="W37">
        <f t="shared" si="0"/>
        <v>64000000</v>
      </c>
      <c r="X37">
        <f t="shared" si="1"/>
        <v>31224.719895935552</v>
      </c>
    </row>
    <row r="38" spans="1:24" x14ac:dyDescent="0.25">
      <c r="A38" t="s">
        <v>3</v>
      </c>
      <c r="B38">
        <v>30000</v>
      </c>
      <c r="C38">
        <v>451758666</v>
      </c>
      <c r="V38">
        <v>9000</v>
      </c>
      <c r="W38">
        <f t="shared" si="0"/>
        <v>81000000</v>
      </c>
      <c r="X38">
        <f t="shared" si="1"/>
        <v>35588.182584953924</v>
      </c>
    </row>
    <row r="39" spans="1:24" x14ac:dyDescent="0.25">
      <c r="A39" t="s">
        <v>3</v>
      </c>
      <c r="B39">
        <v>40000</v>
      </c>
      <c r="C39">
        <v>802151681</v>
      </c>
      <c r="V39">
        <v>10000</v>
      </c>
      <c r="W39">
        <f t="shared" si="0"/>
        <v>100000000</v>
      </c>
      <c r="X39">
        <f t="shared" si="1"/>
        <v>40000</v>
      </c>
    </row>
    <row r="40" spans="1:24" x14ac:dyDescent="0.25">
      <c r="A40" t="s">
        <v>3</v>
      </c>
      <c r="B40">
        <v>50000</v>
      </c>
      <c r="C40">
        <v>1253166388</v>
      </c>
      <c r="V40">
        <v>20000</v>
      </c>
      <c r="W40">
        <f t="shared" si="0"/>
        <v>400000000</v>
      </c>
      <c r="X40">
        <f t="shared" si="1"/>
        <v>86020.599913279628</v>
      </c>
    </row>
    <row r="41" spans="1:24" x14ac:dyDescent="0.25">
      <c r="A41" t="s">
        <v>3</v>
      </c>
      <c r="B41">
        <v>60000</v>
      </c>
      <c r="C41">
        <v>1803829623</v>
      </c>
      <c r="V41">
        <v>30000</v>
      </c>
      <c r="W41">
        <f t="shared" si="0"/>
        <v>900000000</v>
      </c>
      <c r="X41">
        <f t="shared" si="1"/>
        <v>134313.63764158988</v>
      </c>
    </row>
    <row r="42" spans="1:24" x14ac:dyDescent="0.25">
      <c r="A42" t="s">
        <v>3</v>
      </c>
      <c r="B42">
        <v>70000</v>
      </c>
      <c r="C42">
        <v>2454086533</v>
      </c>
      <c r="V42">
        <v>40000</v>
      </c>
      <c r="W42">
        <f t="shared" si="0"/>
        <v>1600000000</v>
      </c>
      <c r="X42">
        <f t="shared" si="1"/>
        <v>184082.39965311851</v>
      </c>
    </row>
    <row r="43" spans="1:24" x14ac:dyDescent="0.25">
      <c r="A43" t="s">
        <v>3</v>
      </c>
      <c r="B43">
        <v>80000</v>
      </c>
      <c r="C43">
        <v>3205253702</v>
      </c>
      <c r="V43">
        <v>50000</v>
      </c>
      <c r="W43">
        <f t="shared" si="0"/>
        <v>2500000000</v>
      </c>
      <c r="X43">
        <f t="shared" si="1"/>
        <v>234948.50021680092</v>
      </c>
    </row>
    <row r="44" spans="1:24" x14ac:dyDescent="0.25">
      <c r="A44" t="s">
        <v>3</v>
      </c>
      <c r="B44">
        <v>90000</v>
      </c>
      <c r="C44">
        <v>4054135533</v>
      </c>
      <c r="V44">
        <v>60000</v>
      </c>
      <c r="W44">
        <f t="shared" si="0"/>
        <v>3600000000</v>
      </c>
      <c r="X44">
        <f t="shared" si="1"/>
        <v>286689.07502301864</v>
      </c>
    </row>
    <row r="45" spans="1:24" x14ac:dyDescent="0.25">
      <c r="A45" t="s">
        <v>3</v>
      </c>
      <c r="B45">
        <v>100000</v>
      </c>
      <c r="C45">
        <v>5008242649</v>
      </c>
      <c r="V45">
        <v>70000</v>
      </c>
      <c r="W45">
        <f t="shared" si="0"/>
        <v>4900000000</v>
      </c>
      <c r="X45">
        <f t="shared" si="1"/>
        <v>339156.86280099797</v>
      </c>
    </row>
    <row r="46" spans="1:24" x14ac:dyDescent="0.25">
      <c r="A46" t="s">
        <v>4</v>
      </c>
      <c r="B46">
        <v>3</v>
      </c>
      <c r="C46">
        <v>23</v>
      </c>
      <c r="V46">
        <v>80000</v>
      </c>
      <c r="W46">
        <f t="shared" si="0"/>
        <v>6400000000</v>
      </c>
      <c r="X46">
        <f t="shared" si="1"/>
        <v>392247.19895935548</v>
      </c>
    </row>
    <row r="47" spans="1:24" x14ac:dyDescent="0.25">
      <c r="A47" t="s">
        <v>4</v>
      </c>
      <c r="B47">
        <v>4</v>
      </c>
      <c r="C47">
        <v>44</v>
      </c>
      <c r="V47">
        <v>90000</v>
      </c>
      <c r="W47">
        <f t="shared" si="0"/>
        <v>8100000000</v>
      </c>
      <c r="X47">
        <f t="shared" si="1"/>
        <v>445881.82584953925</v>
      </c>
    </row>
    <row r="48" spans="1:24" x14ac:dyDescent="0.25">
      <c r="A48" t="s">
        <v>4</v>
      </c>
      <c r="B48">
        <v>5</v>
      </c>
      <c r="C48">
        <v>70</v>
      </c>
      <c r="V48">
        <v>100000</v>
      </c>
      <c r="W48">
        <f t="shared" si="0"/>
        <v>10000000000</v>
      </c>
      <c r="X48">
        <f t="shared" si="1"/>
        <v>500000</v>
      </c>
    </row>
    <row r="49" spans="1:3" x14ac:dyDescent="0.25">
      <c r="A49" t="s">
        <v>4</v>
      </c>
      <c r="B49">
        <v>6</v>
      </c>
      <c r="C49">
        <v>102</v>
      </c>
    </row>
    <row r="50" spans="1:3" x14ac:dyDescent="0.25">
      <c r="A50" t="s">
        <v>4</v>
      </c>
      <c r="B50">
        <v>7</v>
      </c>
      <c r="C50">
        <v>139</v>
      </c>
    </row>
    <row r="51" spans="1:3" x14ac:dyDescent="0.25">
      <c r="A51" t="s">
        <v>4</v>
      </c>
      <c r="B51">
        <v>8</v>
      </c>
      <c r="C51">
        <v>184</v>
      </c>
    </row>
    <row r="52" spans="1:3" x14ac:dyDescent="0.25">
      <c r="A52" t="s">
        <v>4</v>
      </c>
      <c r="B52">
        <v>9</v>
      </c>
      <c r="C52">
        <v>235</v>
      </c>
    </row>
    <row r="53" spans="1:3" x14ac:dyDescent="0.25">
      <c r="A53" t="s">
        <v>4</v>
      </c>
      <c r="B53">
        <v>10</v>
      </c>
      <c r="C53">
        <v>291</v>
      </c>
    </row>
    <row r="54" spans="1:3" x14ac:dyDescent="0.25">
      <c r="A54" t="s">
        <v>4</v>
      </c>
      <c r="B54">
        <v>20</v>
      </c>
      <c r="C54">
        <v>1176</v>
      </c>
    </row>
    <row r="55" spans="1:3" x14ac:dyDescent="0.25">
      <c r="A55" t="s">
        <v>4</v>
      </c>
      <c r="B55">
        <v>30</v>
      </c>
      <c r="C55">
        <v>2671</v>
      </c>
    </row>
    <row r="56" spans="1:3" x14ac:dyDescent="0.25">
      <c r="A56" t="s">
        <v>4</v>
      </c>
      <c r="B56">
        <v>40</v>
      </c>
      <c r="C56">
        <v>4797</v>
      </c>
    </row>
    <row r="57" spans="1:3" x14ac:dyDescent="0.25">
      <c r="A57" t="s">
        <v>4</v>
      </c>
      <c r="B57">
        <v>50</v>
      </c>
      <c r="C57">
        <v>7417</v>
      </c>
    </row>
    <row r="58" spans="1:3" x14ac:dyDescent="0.25">
      <c r="A58" t="s">
        <v>4</v>
      </c>
      <c r="B58">
        <v>60</v>
      </c>
      <c r="C58">
        <v>10785</v>
      </c>
    </row>
    <row r="59" spans="1:3" x14ac:dyDescent="0.25">
      <c r="A59" t="s">
        <v>4</v>
      </c>
      <c r="B59">
        <v>70</v>
      </c>
      <c r="C59">
        <v>14633</v>
      </c>
    </row>
    <row r="60" spans="1:3" x14ac:dyDescent="0.25">
      <c r="A60" t="s">
        <v>4</v>
      </c>
      <c r="B60">
        <v>80</v>
      </c>
      <c r="C60">
        <v>19083</v>
      </c>
    </row>
    <row r="61" spans="1:3" x14ac:dyDescent="0.25">
      <c r="A61" t="s">
        <v>4</v>
      </c>
      <c r="B61">
        <v>90</v>
      </c>
      <c r="C61">
        <v>24384</v>
      </c>
    </row>
    <row r="62" spans="1:3" x14ac:dyDescent="0.25">
      <c r="A62" t="s">
        <v>4</v>
      </c>
      <c r="B62">
        <v>100</v>
      </c>
      <c r="C62">
        <v>29861</v>
      </c>
    </row>
    <row r="63" spans="1:3" x14ac:dyDescent="0.25">
      <c r="A63" t="s">
        <v>4</v>
      </c>
      <c r="B63">
        <v>200</v>
      </c>
      <c r="C63">
        <v>119670</v>
      </c>
    </row>
    <row r="64" spans="1:3" x14ac:dyDescent="0.25">
      <c r="A64" t="s">
        <v>4</v>
      </c>
      <c r="B64">
        <v>300</v>
      </c>
      <c r="C64">
        <v>269329</v>
      </c>
    </row>
    <row r="65" spans="1:3" x14ac:dyDescent="0.25">
      <c r="A65" t="s">
        <v>4</v>
      </c>
      <c r="B65">
        <v>400</v>
      </c>
      <c r="C65">
        <v>479816</v>
      </c>
    </row>
    <row r="66" spans="1:3" x14ac:dyDescent="0.25">
      <c r="A66" t="s">
        <v>4</v>
      </c>
      <c r="B66">
        <v>500</v>
      </c>
      <c r="C66">
        <v>749195</v>
      </c>
    </row>
    <row r="67" spans="1:3" x14ac:dyDescent="0.25">
      <c r="A67" t="s">
        <v>4</v>
      </c>
      <c r="B67">
        <v>600</v>
      </c>
      <c r="C67">
        <v>1080648</v>
      </c>
    </row>
    <row r="68" spans="1:3" x14ac:dyDescent="0.25">
      <c r="A68" t="s">
        <v>4</v>
      </c>
      <c r="B68">
        <v>700</v>
      </c>
      <c r="C68">
        <v>1468862</v>
      </c>
    </row>
    <row r="69" spans="1:3" x14ac:dyDescent="0.25">
      <c r="A69" t="s">
        <v>4</v>
      </c>
      <c r="B69">
        <v>800</v>
      </c>
      <c r="C69">
        <v>1916787</v>
      </c>
    </row>
    <row r="70" spans="1:3" x14ac:dyDescent="0.25">
      <c r="A70" t="s">
        <v>4</v>
      </c>
      <c r="B70">
        <v>900</v>
      </c>
      <c r="C70">
        <v>2431337</v>
      </c>
    </row>
    <row r="71" spans="1:3" x14ac:dyDescent="0.25">
      <c r="A71" t="s">
        <v>4</v>
      </c>
      <c r="B71">
        <v>1000</v>
      </c>
      <c r="C71">
        <v>2995050</v>
      </c>
    </row>
    <row r="72" spans="1:3" x14ac:dyDescent="0.25">
      <c r="A72" t="s">
        <v>4</v>
      </c>
      <c r="B72">
        <v>2000</v>
      </c>
      <c r="C72">
        <v>12000849</v>
      </c>
    </row>
    <row r="73" spans="1:3" x14ac:dyDescent="0.25">
      <c r="A73" t="s">
        <v>4</v>
      </c>
      <c r="B73">
        <v>3000</v>
      </c>
      <c r="C73">
        <v>27004655</v>
      </c>
    </row>
    <row r="74" spans="1:3" x14ac:dyDescent="0.25">
      <c r="A74" t="s">
        <v>4</v>
      </c>
      <c r="B74">
        <v>4000</v>
      </c>
      <c r="C74">
        <v>47976806</v>
      </c>
    </row>
    <row r="75" spans="1:3" x14ac:dyDescent="0.25">
      <c r="A75" t="s">
        <v>4</v>
      </c>
      <c r="B75">
        <v>5000</v>
      </c>
      <c r="C75">
        <v>74996179</v>
      </c>
    </row>
    <row r="76" spans="1:3" x14ac:dyDescent="0.25">
      <c r="A76" t="s">
        <v>4</v>
      </c>
      <c r="B76">
        <v>6000</v>
      </c>
      <c r="C76">
        <v>107992415</v>
      </c>
    </row>
    <row r="77" spans="1:3" x14ac:dyDescent="0.25">
      <c r="A77" t="s">
        <v>4</v>
      </c>
      <c r="B77">
        <v>7000</v>
      </c>
      <c r="C77">
        <v>146917704</v>
      </c>
    </row>
    <row r="78" spans="1:3" x14ac:dyDescent="0.25">
      <c r="A78" t="s">
        <v>4</v>
      </c>
      <c r="B78">
        <v>8000</v>
      </c>
      <c r="C78">
        <v>192009871</v>
      </c>
    </row>
    <row r="79" spans="1:3" x14ac:dyDescent="0.25">
      <c r="A79" t="s">
        <v>4</v>
      </c>
      <c r="B79">
        <v>9000</v>
      </c>
      <c r="C79">
        <v>243137984</v>
      </c>
    </row>
    <row r="80" spans="1:3" x14ac:dyDescent="0.25">
      <c r="A80" t="s">
        <v>4</v>
      </c>
      <c r="B80">
        <v>10000</v>
      </c>
      <c r="C80">
        <v>300004018</v>
      </c>
    </row>
    <row r="81" spans="1:3" x14ac:dyDescent="0.25">
      <c r="A81" t="s">
        <v>4</v>
      </c>
      <c r="B81">
        <v>20000</v>
      </c>
      <c r="C81">
        <v>1200082296</v>
      </c>
    </row>
    <row r="82" spans="1:3" x14ac:dyDescent="0.25">
      <c r="A82" t="s">
        <v>4</v>
      </c>
      <c r="B82">
        <v>30000</v>
      </c>
      <c r="C82">
        <v>2699995429</v>
      </c>
    </row>
    <row r="83" spans="1:3" x14ac:dyDescent="0.25">
      <c r="A83" t="s">
        <v>4</v>
      </c>
      <c r="B83">
        <v>40000</v>
      </c>
      <c r="C83">
        <v>4800106262</v>
      </c>
    </row>
    <row r="84" spans="1:3" x14ac:dyDescent="0.25">
      <c r="A84" t="s">
        <v>4</v>
      </c>
      <c r="B84">
        <v>50000</v>
      </c>
      <c r="C84">
        <v>7500781715</v>
      </c>
    </row>
    <row r="85" spans="1:3" x14ac:dyDescent="0.25">
      <c r="A85" t="s">
        <v>4</v>
      </c>
      <c r="B85">
        <v>60000</v>
      </c>
      <c r="C85">
        <v>10800093064</v>
      </c>
    </row>
    <row r="86" spans="1:3" x14ac:dyDescent="0.25">
      <c r="A86" t="s">
        <v>4</v>
      </c>
      <c r="B86">
        <v>70000</v>
      </c>
      <c r="C86">
        <v>14700177055</v>
      </c>
    </row>
    <row r="87" spans="1:3" x14ac:dyDescent="0.25">
      <c r="A87" t="s">
        <v>4</v>
      </c>
      <c r="B87">
        <v>80000</v>
      </c>
      <c r="C87">
        <v>19200252220</v>
      </c>
    </row>
    <row r="88" spans="1:3" x14ac:dyDescent="0.25">
      <c r="A88" t="s">
        <v>4</v>
      </c>
      <c r="B88">
        <v>90000</v>
      </c>
      <c r="C88">
        <v>24301406164</v>
      </c>
    </row>
    <row r="89" spans="1:3" x14ac:dyDescent="0.25">
      <c r="A89" t="s">
        <v>4</v>
      </c>
      <c r="B89">
        <v>100000</v>
      </c>
      <c r="C89">
        <v>29999867363</v>
      </c>
    </row>
    <row r="90" spans="1:3" x14ac:dyDescent="0.25">
      <c r="A90" t="s">
        <v>5</v>
      </c>
      <c r="B90">
        <v>3</v>
      </c>
      <c r="C90">
        <v>24</v>
      </c>
    </row>
    <row r="91" spans="1:3" x14ac:dyDescent="0.25">
      <c r="A91" t="s">
        <v>5</v>
      </c>
      <c r="B91">
        <v>4</v>
      </c>
      <c r="C91">
        <v>48</v>
      </c>
    </row>
    <row r="92" spans="1:3" x14ac:dyDescent="0.25">
      <c r="A92" t="s">
        <v>5</v>
      </c>
      <c r="B92">
        <v>5</v>
      </c>
      <c r="C92">
        <v>76</v>
      </c>
    </row>
    <row r="93" spans="1:3" x14ac:dyDescent="0.25">
      <c r="A93" t="s">
        <v>5</v>
      </c>
      <c r="B93">
        <v>6</v>
      </c>
      <c r="C93">
        <v>111</v>
      </c>
    </row>
    <row r="94" spans="1:3" x14ac:dyDescent="0.25">
      <c r="A94" t="s">
        <v>5</v>
      </c>
      <c r="B94">
        <v>7</v>
      </c>
      <c r="C94">
        <v>158</v>
      </c>
    </row>
    <row r="95" spans="1:3" x14ac:dyDescent="0.25">
      <c r="A95" t="s">
        <v>5</v>
      </c>
      <c r="B95">
        <v>8</v>
      </c>
      <c r="C95">
        <v>182</v>
      </c>
    </row>
    <row r="96" spans="1:3" x14ac:dyDescent="0.25">
      <c r="A96" t="s">
        <v>5</v>
      </c>
      <c r="B96">
        <v>9</v>
      </c>
      <c r="C96">
        <v>237</v>
      </c>
    </row>
    <row r="97" spans="1:3" x14ac:dyDescent="0.25">
      <c r="A97" t="s">
        <v>5</v>
      </c>
      <c r="B97">
        <v>10</v>
      </c>
      <c r="C97">
        <v>258</v>
      </c>
    </row>
    <row r="98" spans="1:3" x14ac:dyDescent="0.25">
      <c r="A98" t="s">
        <v>5</v>
      </c>
      <c r="B98">
        <v>20</v>
      </c>
      <c r="C98">
        <v>694</v>
      </c>
    </row>
    <row r="99" spans="1:3" x14ac:dyDescent="0.25">
      <c r="A99" t="s">
        <v>5</v>
      </c>
      <c r="B99">
        <v>30</v>
      </c>
      <c r="C99">
        <v>1256</v>
      </c>
    </row>
    <row r="100" spans="1:3" x14ac:dyDescent="0.25">
      <c r="A100" t="s">
        <v>5</v>
      </c>
      <c r="B100">
        <v>40</v>
      </c>
      <c r="C100">
        <v>1968</v>
      </c>
    </row>
    <row r="101" spans="1:3" x14ac:dyDescent="0.25">
      <c r="A101" t="s">
        <v>5</v>
      </c>
      <c r="B101">
        <v>50</v>
      </c>
      <c r="C101">
        <v>2652</v>
      </c>
    </row>
    <row r="102" spans="1:3" x14ac:dyDescent="0.25">
      <c r="A102" t="s">
        <v>5</v>
      </c>
      <c r="B102">
        <v>60</v>
      </c>
      <c r="C102">
        <v>3228</v>
      </c>
    </row>
    <row r="103" spans="1:3" x14ac:dyDescent="0.25">
      <c r="A103" t="s">
        <v>5</v>
      </c>
      <c r="B103">
        <v>70</v>
      </c>
      <c r="C103">
        <v>4009</v>
      </c>
    </row>
    <row r="104" spans="1:3" x14ac:dyDescent="0.25">
      <c r="A104" t="s">
        <v>5</v>
      </c>
      <c r="B104">
        <v>80</v>
      </c>
      <c r="C104">
        <v>4917</v>
      </c>
    </row>
    <row r="105" spans="1:3" x14ac:dyDescent="0.25">
      <c r="A105" t="s">
        <v>5</v>
      </c>
      <c r="B105">
        <v>90</v>
      </c>
      <c r="C105">
        <v>5635</v>
      </c>
    </row>
    <row r="106" spans="1:3" x14ac:dyDescent="0.25">
      <c r="A106" t="s">
        <v>5</v>
      </c>
      <c r="B106">
        <v>100</v>
      </c>
      <c r="C106">
        <v>6604</v>
      </c>
    </row>
    <row r="107" spans="1:3" x14ac:dyDescent="0.25">
      <c r="A107" t="s">
        <v>5</v>
      </c>
      <c r="B107">
        <v>200</v>
      </c>
      <c r="C107">
        <v>15883</v>
      </c>
    </row>
    <row r="108" spans="1:3" x14ac:dyDescent="0.25">
      <c r="A108" t="s">
        <v>5</v>
      </c>
      <c r="B108">
        <v>300</v>
      </c>
      <c r="C108">
        <v>26713</v>
      </c>
    </row>
    <row r="109" spans="1:3" x14ac:dyDescent="0.25">
      <c r="A109" t="s">
        <v>5</v>
      </c>
      <c r="B109">
        <v>400</v>
      </c>
      <c r="C109">
        <v>37768</v>
      </c>
    </row>
    <row r="110" spans="1:3" x14ac:dyDescent="0.25">
      <c r="A110" t="s">
        <v>5</v>
      </c>
      <c r="B110">
        <v>500</v>
      </c>
      <c r="C110">
        <v>49653</v>
      </c>
    </row>
    <row r="111" spans="1:3" x14ac:dyDescent="0.25">
      <c r="A111" t="s">
        <v>5</v>
      </c>
      <c r="B111">
        <v>600</v>
      </c>
      <c r="C111">
        <v>62670</v>
      </c>
    </row>
    <row r="112" spans="1:3" x14ac:dyDescent="0.25">
      <c r="A112" t="s">
        <v>5</v>
      </c>
      <c r="B112">
        <v>700</v>
      </c>
      <c r="C112">
        <v>76218</v>
      </c>
    </row>
    <row r="113" spans="1:3" x14ac:dyDescent="0.25">
      <c r="A113" t="s">
        <v>5</v>
      </c>
      <c r="B113">
        <v>800</v>
      </c>
      <c r="C113">
        <v>87404</v>
      </c>
    </row>
    <row r="114" spans="1:3" x14ac:dyDescent="0.25">
      <c r="A114" t="s">
        <v>5</v>
      </c>
      <c r="B114">
        <v>900</v>
      </c>
      <c r="C114">
        <v>103264</v>
      </c>
    </row>
    <row r="115" spans="1:3" x14ac:dyDescent="0.25">
      <c r="A115" t="s">
        <v>5</v>
      </c>
      <c r="B115">
        <v>1000</v>
      </c>
      <c r="C115">
        <v>114342</v>
      </c>
    </row>
    <row r="116" spans="1:3" x14ac:dyDescent="0.25">
      <c r="A116" t="s">
        <v>5</v>
      </c>
      <c r="B116">
        <v>2000</v>
      </c>
      <c r="C116">
        <v>263544</v>
      </c>
    </row>
    <row r="117" spans="1:3" x14ac:dyDescent="0.25">
      <c r="A117" t="s">
        <v>5</v>
      </c>
      <c r="B117">
        <v>3000</v>
      </c>
      <c r="C117">
        <v>424274</v>
      </c>
    </row>
    <row r="118" spans="1:3" x14ac:dyDescent="0.25">
      <c r="A118" t="s">
        <v>5</v>
      </c>
      <c r="B118">
        <v>4000</v>
      </c>
      <c r="C118">
        <v>605778</v>
      </c>
    </row>
    <row r="119" spans="1:3" x14ac:dyDescent="0.25">
      <c r="A119" t="s">
        <v>5</v>
      </c>
      <c r="B119">
        <v>5000</v>
      </c>
      <c r="C119">
        <v>781285</v>
      </c>
    </row>
    <row r="120" spans="1:3" x14ac:dyDescent="0.25">
      <c r="A120" t="s">
        <v>5</v>
      </c>
      <c r="B120">
        <v>6000</v>
      </c>
      <c r="C120">
        <v>942001</v>
      </c>
    </row>
    <row r="121" spans="1:3" x14ac:dyDescent="0.25">
      <c r="A121" t="s">
        <v>5</v>
      </c>
      <c r="B121">
        <v>7000</v>
      </c>
      <c r="C121">
        <v>1136570</v>
      </c>
    </row>
    <row r="122" spans="1:3" x14ac:dyDescent="0.25">
      <c r="A122" t="s">
        <v>5</v>
      </c>
      <c r="B122">
        <v>8000</v>
      </c>
      <c r="C122">
        <v>1344696</v>
      </c>
    </row>
    <row r="123" spans="1:3" x14ac:dyDescent="0.25">
      <c r="A123" t="s">
        <v>5</v>
      </c>
      <c r="B123">
        <v>9000</v>
      </c>
      <c r="C123">
        <v>1508537</v>
      </c>
    </row>
    <row r="124" spans="1:3" x14ac:dyDescent="0.25">
      <c r="A124" t="s">
        <v>5</v>
      </c>
      <c r="B124">
        <v>10000</v>
      </c>
      <c r="C124">
        <v>1731660</v>
      </c>
    </row>
    <row r="125" spans="1:3" x14ac:dyDescent="0.25">
      <c r="A125" t="s">
        <v>5</v>
      </c>
      <c r="B125">
        <v>20000</v>
      </c>
      <c r="C125">
        <v>3763926</v>
      </c>
    </row>
    <row r="126" spans="1:3" x14ac:dyDescent="0.25">
      <c r="A126" t="s">
        <v>5</v>
      </c>
      <c r="B126">
        <v>30000</v>
      </c>
      <c r="C126">
        <v>5941947</v>
      </c>
    </row>
    <row r="127" spans="1:3" x14ac:dyDescent="0.25">
      <c r="A127" t="s">
        <v>5</v>
      </c>
      <c r="B127">
        <v>40000</v>
      </c>
      <c r="C127">
        <v>8085331</v>
      </c>
    </row>
    <row r="128" spans="1:3" x14ac:dyDescent="0.25">
      <c r="A128" t="s">
        <v>5</v>
      </c>
      <c r="B128">
        <v>50000</v>
      </c>
      <c r="C128">
        <v>10356226</v>
      </c>
    </row>
    <row r="129" spans="1:3" x14ac:dyDescent="0.25">
      <c r="A129" t="s">
        <v>5</v>
      </c>
      <c r="B129">
        <v>60000</v>
      </c>
      <c r="C129">
        <v>12920376</v>
      </c>
    </row>
    <row r="130" spans="1:3" x14ac:dyDescent="0.25">
      <c r="A130" t="s">
        <v>5</v>
      </c>
      <c r="B130">
        <v>70000</v>
      </c>
      <c r="C130">
        <v>14858502</v>
      </c>
    </row>
    <row r="131" spans="1:3" x14ac:dyDescent="0.25">
      <c r="A131" t="s">
        <v>5</v>
      </c>
      <c r="B131">
        <v>80000</v>
      </c>
      <c r="C131">
        <v>17368086</v>
      </c>
    </row>
    <row r="132" spans="1:3" x14ac:dyDescent="0.25">
      <c r="A132" t="s">
        <v>5</v>
      </c>
      <c r="B132">
        <v>90000</v>
      </c>
      <c r="C132">
        <v>20159812</v>
      </c>
    </row>
    <row r="133" spans="1:3" x14ac:dyDescent="0.25">
      <c r="A133" t="s">
        <v>5</v>
      </c>
      <c r="B133">
        <v>100000</v>
      </c>
      <c r="C133">
        <v>22207446</v>
      </c>
    </row>
    <row r="134" spans="1:3" x14ac:dyDescent="0.25">
      <c r="A134" t="s">
        <v>6</v>
      </c>
      <c r="B134">
        <v>3</v>
      </c>
      <c r="C134">
        <v>58</v>
      </c>
    </row>
    <row r="135" spans="1:3" x14ac:dyDescent="0.25">
      <c r="A135" t="s">
        <v>6</v>
      </c>
      <c r="B135">
        <v>4</v>
      </c>
      <c r="C135">
        <v>99</v>
      </c>
    </row>
    <row r="136" spans="1:3" x14ac:dyDescent="0.25">
      <c r="A136" t="s">
        <v>6</v>
      </c>
      <c r="B136">
        <v>5</v>
      </c>
      <c r="C136">
        <v>125</v>
      </c>
    </row>
    <row r="137" spans="1:3" x14ac:dyDescent="0.25">
      <c r="A137" t="s">
        <v>6</v>
      </c>
      <c r="B137">
        <v>6</v>
      </c>
      <c r="C137">
        <v>168</v>
      </c>
    </row>
    <row r="138" spans="1:3" x14ac:dyDescent="0.25">
      <c r="A138" t="s">
        <v>6</v>
      </c>
      <c r="B138">
        <v>7</v>
      </c>
      <c r="C138">
        <v>196</v>
      </c>
    </row>
    <row r="139" spans="1:3" x14ac:dyDescent="0.25">
      <c r="A139" t="s">
        <v>6</v>
      </c>
      <c r="B139">
        <v>8</v>
      </c>
      <c r="C139">
        <v>247</v>
      </c>
    </row>
    <row r="140" spans="1:3" x14ac:dyDescent="0.25">
      <c r="A140" t="s">
        <v>6</v>
      </c>
      <c r="B140">
        <v>9</v>
      </c>
      <c r="C140">
        <v>285</v>
      </c>
    </row>
    <row r="141" spans="1:3" x14ac:dyDescent="0.25">
      <c r="A141" t="s">
        <v>6</v>
      </c>
      <c r="B141">
        <v>10</v>
      </c>
      <c r="C141">
        <v>336</v>
      </c>
    </row>
    <row r="142" spans="1:3" x14ac:dyDescent="0.25">
      <c r="A142" t="s">
        <v>6</v>
      </c>
      <c r="B142">
        <v>20</v>
      </c>
      <c r="C142">
        <v>827</v>
      </c>
    </row>
    <row r="143" spans="1:3" x14ac:dyDescent="0.25">
      <c r="A143" t="s">
        <v>6</v>
      </c>
      <c r="B143">
        <v>30</v>
      </c>
      <c r="C143">
        <v>1370</v>
      </c>
    </row>
    <row r="144" spans="1:3" x14ac:dyDescent="0.25">
      <c r="A144" t="s">
        <v>6</v>
      </c>
      <c r="B144">
        <v>40</v>
      </c>
      <c r="C144">
        <v>1983</v>
      </c>
    </row>
    <row r="145" spans="1:3" x14ac:dyDescent="0.25">
      <c r="A145" t="s">
        <v>6</v>
      </c>
      <c r="B145">
        <v>50</v>
      </c>
      <c r="C145">
        <v>2617</v>
      </c>
    </row>
    <row r="146" spans="1:3" x14ac:dyDescent="0.25">
      <c r="A146" t="s">
        <v>6</v>
      </c>
      <c r="B146">
        <v>60</v>
      </c>
      <c r="C146">
        <v>3260</v>
      </c>
    </row>
    <row r="147" spans="1:3" x14ac:dyDescent="0.25">
      <c r="A147" t="s">
        <v>6</v>
      </c>
      <c r="B147">
        <v>70</v>
      </c>
      <c r="C147">
        <v>3944</v>
      </c>
    </row>
    <row r="148" spans="1:3" x14ac:dyDescent="0.25">
      <c r="A148" t="s">
        <v>6</v>
      </c>
      <c r="B148">
        <v>80</v>
      </c>
      <c r="C148">
        <v>4644</v>
      </c>
    </row>
    <row r="149" spans="1:3" x14ac:dyDescent="0.25">
      <c r="A149" t="s">
        <v>6</v>
      </c>
      <c r="B149">
        <v>90</v>
      </c>
      <c r="C149">
        <v>5368</v>
      </c>
    </row>
    <row r="150" spans="1:3" x14ac:dyDescent="0.25">
      <c r="A150" t="s">
        <v>6</v>
      </c>
      <c r="B150">
        <v>100</v>
      </c>
      <c r="C150">
        <v>6095</v>
      </c>
    </row>
    <row r="151" spans="1:3" x14ac:dyDescent="0.25">
      <c r="A151" t="s">
        <v>6</v>
      </c>
      <c r="B151">
        <v>200</v>
      </c>
      <c r="C151">
        <v>13927</v>
      </c>
    </row>
    <row r="152" spans="1:3" x14ac:dyDescent="0.25">
      <c r="A152" t="s">
        <v>6</v>
      </c>
      <c r="B152">
        <v>300</v>
      </c>
      <c r="C152">
        <v>22475</v>
      </c>
    </row>
    <row r="153" spans="1:3" x14ac:dyDescent="0.25">
      <c r="A153" t="s">
        <v>6</v>
      </c>
      <c r="B153">
        <v>400</v>
      </c>
      <c r="C153">
        <v>31480</v>
      </c>
    </row>
    <row r="154" spans="1:3" x14ac:dyDescent="0.25">
      <c r="A154" t="s">
        <v>6</v>
      </c>
      <c r="B154">
        <v>500</v>
      </c>
      <c r="C154">
        <v>40671</v>
      </c>
    </row>
    <row r="155" spans="1:3" x14ac:dyDescent="0.25">
      <c r="A155" t="s">
        <v>6</v>
      </c>
      <c r="B155">
        <v>600</v>
      </c>
      <c r="C155">
        <v>50264</v>
      </c>
    </row>
    <row r="156" spans="1:3" x14ac:dyDescent="0.25">
      <c r="A156" t="s">
        <v>6</v>
      </c>
      <c r="B156">
        <v>700</v>
      </c>
      <c r="C156">
        <v>60112</v>
      </c>
    </row>
    <row r="157" spans="1:3" x14ac:dyDescent="0.25">
      <c r="A157" t="s">
        <v>6</v>
      </c>
      <c r="B157">
        <v>800</v>
      </c>
      <c r="C157">
        <v>70105</v>
      </c>
    </row>
    <row r="158" spans="1:3" x14ac:dyDescent="0.25">
      <c r="A158" t="s">
        <v>6</v>
      </c>
      <c r="B158">
        <v>900</v>
      </c>
      <c r="C158">
        <v>80141</v>
      </c>
    </row>
    <row r="159" spans="1:3" x14ac:dyDescent="0.25">
      <c r="A159" t="s">
        <v>6</v>
      </c>
      <c r="B159">
        <v>1000</v>
      </c>
      <c r="C159">
        <v>90254</v>
      </c>
    </row>
    <row r="160" spans="1:3" x14ac:dyDescent="0.25">
      <c r="A160" t="s">
        <v>6</v>
      </c>
      <c r="B160">
        <v>2000</v>
      </c>
      <c r="C160">
        <v>198517</v>
      </c>
    </row>
    <row r="161" spans="1:3" x14ac:dyDescent="0.25">
      <c r="A161" t="s">
        <v>6</v>
      </c>
      <c r="B161">
        <v>3000</v>
      </c>
      <c r="C161">
        <v>314251</v>
      </c>
    </row>
    <row r="162" spans="1:3" x14ac:dyDescent="0.25">
      <c r="A162" t="s">
        <v>6</v>
      </c>
      <c r="B162">
        <v>4000</v>
      </c>
      <c r="C162">
        <v>432825</v>
      </c>
    </row>
    <row r="163" spans="1:3" x14ac:dyDescent="0.25">
      <c r="A163" t="s">
        <v>6</v>
      </c>
      <c r="B163">
        <v>5000</v>
      </c>
      <c r="C163">
        <v>556408</v>
      </c>
    </row>
    <row r="164" spans="1:3" x14ac:dyDescent="0.25">
      <c r="A164" t="s">
        <v>6</v>
      </c>
      <c r="B164">
        <v>6000</v>
      </c>
      <c r="C164">
        <v>682398</v>
      </c>
    </row>
    <row r="165" spans="1:3" x14ac:dyDescent="0.25">
      <c r="A165" t="s">
        <v>6</v>
      </c>
      <c r="B165">
        <v>7000</v>
      </c>
      <c r="C165">
        <v>809566</v>
      </c>
    </row>
    <row r="166" spans="1:3" x14ac:dyDescent="0.25">
      <c r="A166" t="s">
        <v>6</v>
      </c>
      <c r="B166">
        <v>8000</v>
      </c>
      <c r="C166">
        <v>937728</v>
      </c>
    </row>
    <row r="167" spans="1:3" x14ac:dyDescent="0.25">
      <c r="A167" t="s">
        <v>6</v>
      </c>
      <c r="B167">
        <v>9000</v>
      </c>
      <c r="C167">
        <v>1069427</v>
      </c>
    </row>
    <row r="168" spans="1:3" x14ac:dyDescent="0.25">
      <c r="A168" t="s">
        <v>6</v>
      </c>
      <c r="B168">
        <v>10000</v>
      </c>
      <c r="C168">
        <v>1202842</v>
      </c>
    </row>
    <row r="169" spans="1:3" x14ac:dyDescent="0.25">
      <c r="A169" t="s">
        <v>6</v>
      </c>
      <c r="B169">
        <v>20000</v>
      </c>
      <c r="C169">
        <v>2585813</v>
      </c>
    </row>
    <row r="170" spans="1:3" x14ac:dyDescent="0.25">
      <c r="A170" t="s">
        <v>6</v>
      </c>
      <c r="B170">
        <v>30000</v>
      </c>
      <c r="C170">
        <v>4033984</v>
      </c>
    </row>
    <row r="171" spans="1:3" x14ac:dyDescent="0.25">
      <c r="A171" t="s">
        <v>6</v>
      </c>
      <c r="B171">
        <v>40000</v>
      </c>
      <c r="C171">
        <v>5531332</v>
      </c>
    </row>
    <row r="172" spans="1:3" x14ac:dyDescent="0.25">
      <c r="A172" t="s">
        <v>6</v>
      </c>
      <c r="B172">
        <v>50000</v>
      </c>
      <c r="C172">
        <v>7062304</v>
      </c>
    </row>
    <row r="173" spans="1:3" x14ac:dyDescent="0.25">
      <c r="A173" t="s">
        <v>6</v>
      </c>
      <c r="B173">
        <v>60000</v>
      </c>
      <c r="C173">
        <v>8607603</v>
      </c>
    </row>
    <row r="174" spans="1:3" x14ac:dyDescent="0.25">
      <c r="A174" t="s">
        <v>6</v>
      </c>
      <c r="B174">
        <v>70000</v>
      </c>
      <c r="C174">
        <v>10178400</v>
      </c>
    </row>
    <row r="175" spans="1:3" x14ac:dyDescent="0.25">
      <c r="A175" t="s">
        <v>6</v>
      </c>
      <c r="B175">
        <v>80000</v>
      </c>
      <c r="C175">
        <v>11782462</v>
      </c>
    </row>
    <row r="176" spans="1:3" x14ac:dyDescent="0.25">
      <c r="A176" t="s">
        <v>6</v>
      </c>
      <c r="B176">
        <v>90000</v>
      </c>
      <c r="C176">
        <v>13399149</v>
      </c>
    </row>
    <row r="177" spans="1:3" x14ac:dyDescent="0.25">
      <c r="A177" t="s">
        <v>6</v>
      </c>
      <c r="B177">
        <v>100000</v>
      </c>
      <c r="C177">
        <v>15024635</v>
      </c>
    </row>
    <row r="178" spans="1:3" x14ac:dyDescent="0.25">
      <c r="A178" t="s">
        <v>7</v>
      </c>
      <c r="B178">
        <v>3</v>
      </c>
      <c r="C178">
        <v>13</v>
      </c>
    </row>
    <row r="179" spans="1:3" x14ac:dyDescent="0.25">
      <c r="A179" t="s">
        <v>7</v>
      </c>
      <c r="B179">
        <v>4</v>
      </c>
      <c r="C179">
        <v>23</v>
      </c>
    </row>
    <row r="180" spans="1:3" x14ac:dyDescent="0.25">
      <c r="A180" t="s">
        <v>7</v>
      </c>
      <c r="B180">
        <v>5</v>
      </c>
      <c r="C180">
        <v>38</v>
      </c>
    </row>
    <row r="181" spans="1:3" x14ac:dyDescent="0.25">
      <c r="A181" t="s">
        <v>7</v>
      </c>
      <c r="B181">
        <v>6</v>
      </c>
      <c r="C181">
        <v>52</v>
      </c>
    </row>
    <row r="182" spans="1:3" x14ac:dyDescent="0.25">
      <c r="A182" t="s">
        <v>7</v>
      </c>
      <c r="B182">
        <v>7</v>
      </c>
      <c r="C182">
        <v>70</v>
      </c>
    </row>
    <row r="183" spans="1:3" x14ac:dyDescent="0.25">
      <c r="A183" t="s">
        <v>7</v>
      </c>
      <c r="B183">
        <v>8</v>
      </c>
      <c r="C183">
        <v>92</v>
      </c>
    </row>
    <row r="184" spans="1:3" x14ac:dyDescent="0.25">
      <c r="A184" t="s">
        <v>7</v>
      </c>
      <c r="B184">
        <v>9</v>
      </c>
      <c r="C184">
        <v>118</v>
      </c>
    </row>
    <row r="185" spans="1:3" x14ac:dyDescent="0.25">
      <c r="A185" t="s">
        <v>7</v>
      </c>
      <c r="B185">
        <v>10</v>
      </c>
      <c r="C185">
        <v>142</v>
      </c>
    </row>
    <row r="186" spans="1:3" x14ac:dyDescent="0.25">
      <c r="A186" t="s">
        <v>7</v>
      </c>
      <c r="B186">
        <v>20</v>
      </c>
      <c r="C186">
        <v>514</v>
      </c>
    </row>
    <row r="187" spans="1:3" x14ac:dyDescent="0.25">
      <c r="A187" t="s">
        <v>7</v>
      </c>
      <c r="B187">
        <v>30</v>
      </c>
      <c r="C187">
        <v>1171</v>
      </c>
    </row>
    <row r="188" spans="1:3" x14ac:dyDescent="0.25">
      <c r="A188" t="s">
        <v>7</v>
      </c>
      <c r="B188">
        <v>40</v>
      </c>
      <c r="C188">
        <v>2088</v>
      </c>
    </row>
    <row r="189" spans="1:3" x14ac:dyDescent="0.25">
      <c r="A189" t="s">
        <v>7</v>
      </c>
      <c r="B189">
        <v>50</v>
      </c>
      <c r="C189">
        <v>3180</v>
      </c>
    </row>
    <row r="190" spans="1:3" x14ac:dyDescent="0.25">
      <c r="A190" t="s">
        <v>7</v>
      </c>
      <c r="B190">
        <v>60</v>
      </c>
      <c r="C190">
        <v>4566</v>
      </c>
    </row>
    <row r="191" spans="1:3" x14ac:dyDescent="0.25">
      <c r="A191" t="s">
        <v>7</v>
      </c>
      <c r="B191">
        <v>70</v>
      </c>
      <c r="C191">
        <v>6264</v>
      </c>
    </row>
    <row r="192" spans="1:3" x14ac:dyDescent="0.25">
      <c r="A192" t="s">
        <v>7</v>
      </c>
      <c r="B192">
        <v>80</v>
      </c>
      <c r="C192">
        <v>8242</v>
      </c>
    </row>
    <row r="193" spans="1:3" x14ac:dyDescent="0.25">
      <c r="A193" t="s">
        <v>7</v>
      </c>
      <c r="B193">
        <v>90</v>
      </c>
      <c r="C193">
        <v>10246</v>
      </c>
    </row>
    <row r="194" spans="1:3" x14ac:dyDescent="0.25">
      <c r="A194" t="s">
        <v>7</v>
      </c>
      <c r="B194">
        <v>100</v>
      </c>
      <c r="C194">
        <v>12741</v>
      </c>
    </row>
    <row r="195" spans="1:3" x14ac:dyDescent="0.25">
      <c r="A195" t="s">
        <v>7</v>
      </c>
      <c r="B195">
        <v>200</v>
      </c>
      <c r="C195">
        <v>50369</v>
      </c>
    </row>
    <row r="196" spans="1:3" x14ac:dyDescent="0.25">
      <c r="A196" t="s">
        <v>7</v>
      </c>
      <c r="B196">
        <v>300</v>
      </c>
      <c r="C196">
        <v>112881</v>
      </c>
    </row>
    <row r="197" spans="1:3" x14ac:dyDescent="0.25">
      <c r="A197" t="s">
        <v>7</v>
      </c>
      <c r="B197">
        <v>400</v>
      </c>
      <c r="C197">
        <v>201223</v>
      </c>
    </row>
    <row r="198" spans="1:3" x14ac:dyDescent="0.25">
      <c r="A198" t="s">
        <v>7</v>
      </c>
      <c r="B198">
        <v>500</v>
      </c>
      <c r="C198">
        <v>312997</v>
      </c>
    </row>
    <row r="199" spans="1:3" x14ac:dyDescent="0.25">
      <c r="A199" t="s">
        <v>7</v>
      </c>
      <c r="B199">
        <v>600</v>
      </c>
      <c r="C199">
        <v>452132</v>
      </c>
    </row>
    <row r="200" spans="1:3" x14ac:dyDescent="0.25">
      <c r="A200" t="s">
        <v>7</v>
      </c>
      <c r="B200">
        <v>700</v>
      </c>
      <c r="C200">
        <v>614613</v>
      </c>
    </row>
    <row r="201" spans="1:3" x14ac:dyDescent="0.25">
      <c r="A201" t="s">
        <v>7</v>
      </c>
      <c r="B201">
        <v>800</v>
      </c>
      <c r="C201">
        <v>803636</v>
      </c>
    </row>
    <row r="202" spans="1:3" x14ac:dyDescent="0.25">
      <c r="A202" t="s">
        <v>7</v>
      </c>
      <c r="B202">
        <v>900</v>
      </c>
      <c r="C202">
        <v>1018016</v>
      </c>
    </row>
    <row r="203" spans="1:3" x14ac:dyDescent="0.25">
      <c r="A203" t="s">
        <v>7</v>
      </c>
      <c r="B203">
        <v>1000</v>
      </c>
      <c r="C203">
        <v>1255230</v>
      </c>
    </row>
    <row r="204" spans="1:3" x14ac:dyDescent="0.25">
      <c r="A204" t="s">
        <v>7</v>
      </c>
      <c r="B204">
        <v>2000</v>
      </c>
      <c r="C204">
        <v>5006007</v>
      </c>
    </row>
    <row r="205" spans="1:3" x14ac:dyDescent="0.25">
      <c r="A205" t="s">
        <v>7</v>
      </c>
      <c r="B205">
        <v>3000</v>
      </c>
      <c r="C205">
        <v>11258903</v>
      </c>
    </row>
    <row r="206" spans="1:3" x14ac:dyDescent="0.25">
      <c r="A206" t="s">
        <v>7</v>
      </c>
      <c r="B206">
        <v>4000</v>
      </c>
      <c r="C206">
        <v>19985084</v>
      </c>
    </row>
    <row r="207" spans="1:3" x14ac:dyDescent="0.25">
      <c r="A207" t="s">
        <v>7</v>
      </c>
      <c r="B207">
        <v>5000</v>
      </c>
      <c r="C207">
        <v>31272693</v>
      </c>
    </row>
    <row r="208" spans="1:3" x14ac:dyDescent="0.25">
      <c r="A208" t="s">
        <v>7</v>
      </c>
      <c r="B208">
        <v>6000</v>
      </c>
      <c r="C208">
        <v>44967754</v>
      </c>
    </row>
    <row r="209" spans="1:3" x14ac:dyDescent="0.25">
      <c r="A209" t="s">
        <v>7</v>
      </c>
      <c r="B209">
        <v>7000</v>
      </c>
      <c r="C209">
        <v>61220688</v>
      </c>
    </row>
    <row r="210" spans="1:3" x14ac:dyDescent="0.25">
      <c r="A210" t="s">
        <v>7</v>
      </c>
      <c r="B210">
        <v>8000</v>
      </c>
      <c r="C210">
        <v>80050492</v>
      </c>
    </row>
    <row r="211" spans="1:3" x14ac:dyDescent="0.25">
      <c r="A211" t="s">
        <v>7</v>
      </c>
      <c r="B211">
        <v>9000</v>
      </c>
      <c r="C211">
        <v>101256044</v>
      </c>
    </row>
    <row r="212" spans="1:3" x14ac:dyDescent="0.25">
      <c r="A212" t="s">
        <v>7</v>
      </c>
      <c r="B212">
        <v>10000</v>
      </c>
      <c r="C212">
        <v>124977557</v>
      </c>
    </row>
    <row r="213" spans="1:3" x14ac:dyDescent="0.25">
      <c r="A213" t="s">
        <v>7</v>
      </c>
      <c r="B213">
        <v>20000</v>
      </c>
      <c r="C213">
        <v>500164511</v>
      </c>
    </row>
    <row r="214" spans="1:3" x14ac:dyDescent="0.25">
      <c r="A214" t="s">
        <v>7</v>
      </c>
      <c r="B214">
        <v>30000</v>
      </c>
      <c r="C214">
        <v>1124624810</v>
      </c>
    </row>
    <row r="215" spans="1:3" x14ac:dyDescent="0.25">
      <c r="A215" t="s">
        <v>7</v>
      </c>
      <c r="B215">
        <v>40000</v>
      </c>
      <c r="C215">
        <v>2000085574</v>
      </c>
    </row>
    <row r="216" spans="1:3" x14ac:dyDescent="0.25">
      <c r="A216" t="s">
        <v>7</v>
      </c>
      <c r="B216">
        <v>50000</v>
      </c>
      <c r="C216">
        <v>3124976720</v>
      </c>
    </row>
    <row r="217" spans="1:3" x14ac:dyDescent="0.25">
      <c r="A217" t="s">
        <v>7</v>
      </c>
      <c r="B217">
        <v>60000</v>
      </c>
      <c r="C217">
        <v>4499474599</v>
      </c>
    </row>
    <row r="218" spans="1:3" x14ac:dyDescent="0.25">
      <c r="A218" t="s">
        <v>7</v>
      </c>
      <c r="B218">
        <v>70000</v>
      </c>
      <c r="C218">
        <v>6127650969</v>
      </c>
    </row>
    <row r="219" spans="1:3" x14ac:dyDescent="0.25">
      <c r="A219" t="s">
        <v>7</v>
      </c>
      <c r="B219">
        <v>80000</v>
      </c>
      <c r="C219">
        <v>8000507714</v>
      </c>
    </row>
    <row r="220" spans="1:3" x14ac:dyDescent="0.25">
      <c r="A220" t="s">
        <v>7</v>
      </c>
      <c r="B220">
        <v>90000</v>
      </c>
      <c r="C220">
        <v>10128053223</v>
      </c>
    </row>
    <row r="221" spans="1:3" x14ac:dyDescent="0.25">
      <c r="A221" t="s">
        <v>7</v>
      </c>
      <c r="B221">
        <v>100000</v>
      </c>
      <c r="C221">
        <v>12498307800</v>
      </c>
    </row>
    <row r="222" spans="1:3" x14ac:dyDescent="0.25">
      <c r="A222" t="s">
        <v>8</v>
      </c>
      <c r="B222">
        <v>3</v>
      </c>
      <c r="C222">
        <v>13</v>
      </c>
    </row>
    <row r="223" spans="1:3" x14ac:dyDescent="0.25">
      <c r="A223" t="s">
        <v>8</v>
      </c>
      <c r="B223">
        <v>4</v>
      </c>
      <c r="C223">
        <v>21</v>
      </c>
    </row>
    <row r="224" spans="1:3" x14ac:dyDescent="0.25">
      <c r="A224" t="s">
        <v>8</v>
      </c>
      <c r="B224">
        <v>5</v>
      </c>
      <c r="C224">
        <v>30</v>
      </c>
    </row>
    <row r="225" spans="1:3" x14ac:dyDescent="0.25">
      <c r="A225" t="s">
        <v>8</v>
      </c>
      <c r="B225">
        <v>6</v>
      </c>
      <c r="C225">
        <v>40</v>
      </c>
    </row>
    <row r="226" spans="1:3" x14ac:dyDescent="0.25">
      <c r="A226" t="s">
        <v>8</v>
      </c>
      <c r="B226">
        <v>7</v>
      </c>
      <c r="C226">
        <v>51</v>
      </c>
    </row>
    <row r="227" spans="1:3" x14ac:dyDescent="0.25">
      <c r="A227" t="s">
        <v>8</v>
      </c>
      <c r="B227">
        <v>8</v>
      </c>
      <c r="C227">
        <v>62</v>
      </c>
    </row>
    <row r="228" spans="1:3" x14ac:dyDescent="0.25">
      <c r="A228" t="s">
        <v>8</v>
      </c>
      <c r="B228">
        <v>9</v>
      </c>
      <c r="C228">
        <v>75</v>
      </c>
    </row>
    <row r="229" spans="1:3" x14ac:dyDescent="0.25">
      <c r="A229" t="s">
        <v>8</v>
      </c>
      <c r="B229">
        <v>10</v>
      </c>
      <c r="C229">
        <v>86</v>
      </c>
    </row>
    <row r="230" spans="1:3" x14ac:dyDescent="0.25">
      <c r="A230" t="s">
        <v>8</v>
      </c>
      <c r="B230">
        <v>20</v>
      </c>
      <c r="C230">
        <v>229</v>
      </c>
    </row>
    <row r="231" spans="1:3" x14ac:dyDescent="0.25">
      <c r="A231" t="s">
        <v>8</v>
      </c>
      <c r="B231">
        <v>30</v>
      </c>
      <c r="C231">
        <v>392</v>
      </c>
    </row>
    <row r="232" spans="1:3" x14ac:dyDescent="0.25">
      <c r="A232" t="s">
        <v>8</v>
      </c>
      <c r="B232">
        <v>40</v>
      </c>
      <c r="C232">
        <v>573</v>
      </c>
    </row>
    <row r="233" spans="1:3" x14ac:dyDescent="0.25">
      <c r="A233" t="s">
        <v>8</v>
      </c>
      <c r="B233">
        <v>50</v>
      </c>
      <c r="C233">
        <v>763</v>
      </c>
    </row>
    <row r="234" spans="1:3" x14ac:dyDescent="0.25">
      <c r="A234" t="s">
        <v>8</v>
      </c>
      <c r="B234">
        <v>60</v>
      </c>
      <c r="C234">
        <v>962</v>
      </c>
    </row>
    <row r="235" spans="1:3" x14ac:dyDescent="0.25">
      <c r="A235" t="s">
        <v>8</v>
      </c>
      <c r="B235">
        <v>70</v>
      </c>
      <c r="C235">
        <v>1171</v>
      </c>
    </row>
    <row r="236" spans="1:3" x14ac:dyDescent="0.25">
      <c r="A236" t="s">
        <v>8</v>
      </c>
      <c r="B236">
        <v>80</v>
      </c>
      <c r="C236">
        <v>1384</v>
      </c>
    </row>
    <row r="237" spans="1:3" x14ac:dyDescent="0.25">
      <c r="A237" t="s">
        <v>8</v>
      </c>
      <c r="B237">
        <v>90</v>
      </c>
      <c r="C237">
        <v>1603</v>
      </c>
    </row>
    <row r="238" spans="1:3" x14ac:dyDescent="0.25">
      <c r="A238" t="s">
        <v>8</v>
      </c>
      <c r="B238">
        <v>100</v>
      </c>
      <c r="C238">
        <v>1824</v>
      </c>
    </row>
    <row r="239" spans="1:3" x14ac:dyDescent="0.25">
      <c r="A239" t="s">
        <v>8</v>
      </c>
      <c r="B239">
        <v>200</v>
      </c>
      <c r="C239">
        <v>4242</v>
      </c>
    </row>
    <row r="240" spans="1:3" x14ac:dyDescent="0.25">
      <c r="A240" t="s">
        <v>8</v>
      </c>
      <c r="B240">
        <v>300</v>
      </c>
      <c r="C240">
        <v>6893</v>
      </c>
    </row>
    <row r="241" spans="1:3" x14ac:dyDescent="0.25">
      <c r="A241" t="s">
        <v>8</v>
      </c>
      <c r="B241">
        <v>400</v>
      </c>
      <c r="C241">
        <v>9680</v>
      </c>
    </row>
    <row r="242" spans="1:3" x14ac:dyDescent="0.25">
      <c r="A242" t="s">
        <v>8</v>
      </c>
      <c r="B242">
        <v>500</v>
      </c>
      <c r="C242">
        <v>12555</v>
      </c>
    </row>
    <row r="243" spans="1:3" x14ac:dyDescent="0.25">
      <c r="A243" t="s">
        <v>8</v>
      </c>
      <c r="B243">
        <v>600</v>
      </c>
      <c r="C243">
        <v>15578</v>
      </c>
    </row>
    <row r="244" spans="1:3" x14ac:dyDescent="0.25">
      <c r="A244" t="s">
        <v>8</v>
      </c>
      <c r="B244">
        <v>700</v>
      </c>
      <c r="C244">
        <v>18647</v>
      </c>
    </row>
    <row r="245" spans="1:3" x14ac:dyDescent="0.25">
      <c r="A245" t="s">
        <v>8</v>
      </c>
      <c r="B245">
        <v>800</v>
      </c>
      <c r="C245">
        <v>21755</v>
      </c>
    </row>
    <row r="246" spans="1:3" x14ac:dyDescent="0.25">
      <c r="A246" t="s">
        <v>8</v>
      </c>
      <c r="B246">
        <v>900</v>
      </c>
      <c r="C246">
        <v>24928</v>
      </c>
    </row>
    <row r="247" spans="1:3" x14ac:dyDescent="0.25">
      <c r="A247" t="s">
        <v>8</v>
      </c>
      <c r="B247">
        <v>1000</v>
      </c>
      <c r="C247">
        <v>28116</v>
      </c>
    </row>
    <row r="248" spans="1:3" x14ac:dyDescent="0.25">
      <c r="A248" t="s">
        <v>8</v>
      </c>
      <c r="B248">
        <v>2000</v>
      </c>
      <c r="C248">
        <v>62228</v>
      </c>
    </row>
    <row r="249" spans="1:3" x14ac:dyDescent="0.25">
      <c r="A249" t="s">
        <v>8</v>
      </c>
      <c r="B249">
        <v>3000</v>
      </c>
      <c r="C249">
        <v>98736</v>
      </c>
    </row>
    <row r="250" spans="1:3" x14ac:dyDescent="0.25">
      <c r="A250" t="s">
        <v>8</v>
      </c>
      <c r="B250">
        <v>4000</v>
      </c>
      <c r="C250">
        <v>136471</v>
      </c>
    </row>
    <row r="251" spans="1:3" x14ac:dyDescent="0.25">
      <c r="A251" t="s">
        <v>8</v>
      </c>
      <c r="B251">
        <v>5000</v>
      </c>
      <c r="C251">
        <v>175681</v>
      </c>
    </row>
    <row r="252" spans="1:3" x14ac:dyDescent="0.25">
      <c r="A252" t="s">
        <v>8</v>
      </c>
      <c r="B252">
        <v>6000</v>
      </c>
      <c r="C252">
        <v>215530</v>
      </c>
    </row>
    <row r="253" spans="1:3" x14ac:dyDescent="0.25">
      <c r="A253" t="s">
        <v>8</v>
      </c>
      <c r="B253">
        <v>7000</v>
      </c>
      <c r="C253">
        <v>256061</v>
      </c>
    </row>
    <row r="254" spans="1:3" x14ac:dyDescent="0.25">
      <c r="A254" t="s">
        <v>8</v>
      </c>
      <c r="B254">
        <v>8000</v>
      </c>
      <c r="C254">
        <v>296931</v>
      </c>
    </row>
    <row r="255" spans="1:3" x14ac:dyDescent="0.25">
      <c r="A255" t="s">
        <v>8</v>
      </c>
      <c r="B255">
        <v>9000</v>
      </c>
      <c r="C255">
        <v>338919</v>
      </c>
    </row>
    <row r="256" spans="1:3" x14ac:dyDescent="0.25">
      <c r="A256" t="s">
        <v>8</v>
      </c>
      <c r="B256">
        <v>10000</v>
      </c>
      <c r="C256">
        <v>381326</v>
      </c>
    </row>
    <row r="257" spans="1:3" x14ac:dyDescent="0.25">
      <c r="A257" t="s">
        <v>8</v>
      </c>
      <c r="B257">
        <v>20000</v>
      </c>
      <c r="C257">
        <v>822716</v>
      </c>
    </row>
    <row r="258" spans="1:3" x14ac:dyDescent="0.25">
      <c r="A258" t="s">
        <v>8</v>
      </c>
      <c r="B258">
        <v>30000</v>
      </c>
      <c r="C258">
        <v>1285785</v>
      </c>
    </row>
    <row r="259" spans="1:3" x14ac:dyDescent="0.25">
      <c r="A259" t="s">
        <v>8</v>
      </c>
      <c r="B259">
        <v>40000</v>
      </c>
      <c r="C259">
        <v>1765420</v>
      </c>
    </row>
    <row r="260" spans="1:3" x14ac:dyDescent="0.25">
      <c r="A260" t="s">
        <v>8</v>
      </c>
      <c r="B260">
        <v>50000</v>
      </c>
      <c r="C260">
        <v>2254551</v>
      </c>
    </row>
    <row r="261" spans="1:3" x14ac:dyDescent="0.25">
      <c r="A261" t="s">
        <v>8</v>
      </c>
      <c r="B261">
        <v>60000</v>
      </c>
      <c r="C261">
        <v>2751616</v>
      </c>
    </row>
    <row r="262" spans="1:3" x14ac:dyDescent="0.25">
      <c r="A262" t="s">
        <v>8</v>
      </c>
      <c r="B262">
        <v>70000</v>
      </c>
      <c r="C262">
        <v>3256881</v>
      </c>
    </row>
    <row r="263" spans="1:3" x14ac:dyDescent="0.25">
      <c r="A263" t="s">
        <v>8</v>
      </c>
      <c r="B263">
        <v>80000</v>
      </c>
      <c r="C263">
        <v>3770690</v>
      </c>
    </row>
    <row r="264" spans="1:3" x14ac:dyDescent="0.25">
      <c r="A264" t="s">
        <v>8</v>
      </c>
      <c r="B264">
        <v>90000</v>
      </c>
      <c r="C264">
        <v>4288464</v>
      </c>
    </row>
    <row r="265" spans="1:3" x14ac:dyDescent="0.25">
      <c r="A265" t="s">
        <v>8</v>
      </c>
      <c r="B265">
        <v>100000</v>
      </c>
      <c r="C265">
        <v>4809200</v>
      </c>
    </row>
    <row r="266" spans="1:3" x14ac:dyDescent="0.25">
      <c r="A266" t="s">
        <v>9</v>
      </c>
      <c r="B266">
        <v>3</v>
      </c>
      <c r="C266">
        <v>17</v>
      </c>
    </row>
    <row r="267" spans="1:3" x14ac:dyDescent="0.25">
      <c r="A267" t="s">
        <v>9</v>
      </c>
      <c r="B267">
        <v>4</v>
      </c>
      <c r="C267">
        <v>27</v>
      </c>
    </row>
    <row r="268" spans="1:3" x14ac:dyDescent="0.25">
      <c r="A268" t="s">
        <v>9</v>
      </c>
      <c r="B268">
        <v>5</v>
      </c>
      <c r="C268">
        <v>37</v>
      </c>
    </row>
    <row r="269" spans="1:3" x14ac:dyDescent="0.25">
      <c r="A269" t="s">
        <v>9</v>
      </c>
      <c r="B269">
        <v>6</v>
      </c>
      <c r="C269">
        <v>49</v>
      </c>
    </row>
    <row r="270" spans="1:3" x14ac:dyDescent="0.25">
      <c r="A270" t="s">
        <v>9</v>
      </c>
      <c r="B270">
        <v>7</v>
      </c>
      <c r="C270">
        <v>62</v>
      </c>
    </row>
    <row r="271" spans="1:3" x14ac:dyDescent="0.25">
      <c r="A271" t="s">
        <v>9</v>
      </c>
      <c r="B271">
        <v>8</v>
      </c>
      <c r="C271">
        <v>72</v>
      </c>
    </row>
    <row r="272" spans="1:3" x14ac:dyDescent="0.25">
      <c r="A272" t="s">
        <v>9</v>
      </c>
      <c r="B272">
        <v>9</v>
      </c>
      <c r="C272">
        <v>87</v>
      </c>
    </row>
    <row r="273" spans="1:3" x14ac:dyDescent="0.25">
      <c r="A273" t="s">
        <v>9</v>
      </c>
      <c r="B273">
        <v>10</v>
      </c>
      <c r="C273">
        <v>98</v>
      </c>
    </row>
    <row r="274" spans="1:3" x14ac:dyDescent="0.25">
      <c r="A274" t="s">
        <v>9</v>
      </c>
      <c r="B274">
        <v>20</v>
      </c>
      <c r="C274">
        <v>260</v>
      </c>
    </row>
    <row r="275" spans="1:3" x14ac:dyDescent="0.25">
      <c r="A275" t="s">
        <v>9</v>
      </c>
      <c r="B275">
        <v>30</v>
      </c>
      <c r="C275">
        <v>443</v>
      </c>
    </row>
    <row r="276" spans="1:3" x14ac:dyDescent="0.25">
      <c r="A276" t="s">
        <v>9</v>
      </c>
      <c r="B276">
        <v>40</v>
      </c>
      <c r="C276">
        <v>637</v>
      </c>
    </row>
    <row r="277" spans="1:3" x14ac:dyDescent="0.25">
      <c r="A277" t="s">
        <v>9</v>
      </c>
      <c r="B277">
        <v>50</v>
      </c>
      <c r="C277">
        <v>862</v>
      </c>
    </row>
    <row r="278" spans="1:3" x14ac:dyDescent="0.25">
      <c r="A278" t="s">
        <v>9</v>
      </c>
      <c r="B278">
        <v>60</v>
      </c>
      <c r="C278">
        <v>1072</v>
      </c>
    </row>
    <row r="279" spans="1:3" x14ac:dyDescent="0.25">
      <c r="A279" t="s">
        <v>9</v>
      </c>
      <c r="B279">
        <v>70</v>
      </c>
      <c r="C279">
        <v>1293</v>
      </c>
    </row>
    <row r="280" spans="1:3" x14ac:dyDescent="0.25">
      <c r="A280" t="s">
        <v>9</v>
      </c>
      <c r="B280">
        <v>80</v>
      </c>
      <c r="C280">
        <v>1556</v>
      </c>
    </row>
    <row r="281" spans="1:3" x14ac:dyDescent="0.25">
      <c r="A281" t="s">
        <v>9</v>
      </c>
      <c r="B281">
        <v>90</v>
      </c>
      <c r="C281">
        <v>1756</v>
      </c>
    </row>
    <row r="282" spans="1:3" x14ac:dyDescent="0.25">
      <c r="A282" t="s">
        <v>9</v>
      </c>
      <c r="B282">
        <v>100</v>
      </c>
      <c r="C282">
        <v>2022</v>
      </c>
    </row>
    <row r="283" spans="1:3" x14ac:dyDescent="0.25">
      <c r="A283" t="s">
        <v>9</v>
      </c>
      <c r="B283">
        <v>200</v>
      </c>
      <c r="C283">
        <v>4751</v>
      </c>
    </row>
    <row r="284" spans="1:3" x14ac:dyDescent="0.25">
      <c r="A284" t="s">
        <v>9</v>
      </c>
      <c r="B284">
        <v>300</v>
      </c>
      <c r="C284">
        <v>7675</v>
      </c>
    </row>
    <row r="285" spans="1:3" x14ac:dyDescent="0.25">
      <c r="A285" t="s">
        <v>9</v>
      </c>
      <c r="B285">
        <v>400</v>
      </c>
      <c r="C285">
        <v>10742</v>
      </c>
    </row>
    <row r="286" spans="1:3" x14ac:dyDescent="0.25">
      <c r="A286" t="s">
        <v>9</v>
      </c>
      <c r="B286">
        <v>500</v>
      </c>
      <c r="C286">
        <v>14018</v>
      </c>
    </row>
    <row r="287" spans="1:3" x14ac:dyDescent="0.25">
      <c r="A287" t="s">
        <v>9</v>
      </c>
      <c r="B287">
        <v>600</v>
      </c>
      <c r="C287">
        <v>17434</v>
      </c>
    </row>
    <row r="288" spans="1:3" x14ac:dyDescent="0.25">
      <c r="A288" t="s">
        <v>9</v>
      </c>
      <c r="B288">
        <v>700</v>
      </c>
      <c r="C288">
        <v>20896</v>
      </c>
    </row>
    <row r="289" spans="1:3" x14ac:dyDescent="0.25">
      <c r="A289" t="s">
        <v>9</v>
      </c>
      <c r="B289">
        <v>800</v>
      </c>
      <c r="C289">
        <v>24136</v>
      </c>
    </row>
    <row r="290" spans="1:3" x14ac:dyDescent="0.25">
      <c r="A290" t="s">
        <v>9</v>
      </c>
      <c r="B290">
        <v>900</v>
      </c>
      <c r="C290">
        <v>27832</v>
      </c>
    </row>
    <row r="291" spans="1:3" x14ac:dyDescent="0.25">
      <c r="A291" t="s">
        <v>9</v>
      </c>
      <c r="B291">
        <v>1000</v>
      </c>
      <c r="C291">
        <v>31641</v>
      </c>
    </row>
    <row r="292" spans="1:3" x14ac:dyDescent="0.25">
      <c r="A292" t="s">
        <v>9</v>
      </c>
      <c r="B292">
        <v>2000</v>
      </c>
      <c r="C292">
        <v>69936</v>
      </c>
    </row>
    <row r="293" spans="1:3" x14ac:dyDescent="0.25">
      <c r="A293" t="s">
        <v>9</v>
      </c>
      <c r="B293">
        <v>3000</v>
      </c>
      <c r="C293">
        <v>111339</v>
      </c>
    </row>
    <row r="294" spans="1:3" x14ac:dyDescent="0.25">
      <c r="A294" t="s">
        <v>9</v>
      </c>
      <c r="B294">
        <v>4000</v>
      </c>
      <c r="C294">
        <v>154237</v>
      </c>
    </row>
    <row r="295" spans="1:3" x14ac:dyDescent="0.25">
      <c r="A295" t="s">
        <v>9</v>
      </c>
      <c r="B295">
        <v>5000</v>
      </c>
      <c r="C295">
        <v>196824</v>
      </c>
    </row>
    <row r="296" spans="1:3" x14ac:dyDescent="0.25">
      <c r="A296" t="s">
        <v>9</v>
      </c>
      <c r="B296">
        <v>6000</v>
      </c>
      <c r="C296">
        <v>242639</v>
      </c>
    </row>
    <row r="297" spans="1:3" x14ac:dyDescent="0.25">
      <c r="A297" t="s">
        <v>9</v>
      </c>
      <c r="B297">
        <v>7000</v>
      </c>
      <c r="C297">
        <v>288593</v>
      </c>
    </row>
    <row r="298" spans="1:3" x14ac:dyDescent="0.25">
      <c r="A298" t="s">
        <v>9</v>
      </c>
      <c r="B298">
        <v>8000</v>
      </c>
      <c r="C298">
        <v>333650</v>
      </c>
    </row>
    <row r="299" spans="1:3" x14ac:dyDescent="0.25">
      <c r="A299" t="s">
        <v>9</v>
      </c>
      <c r="B299">
        <v>9000</v>
      </c>
      <c r="C299">
        <v>379602</v>
      </c>
    </row>
    <row r="300" spans="1:3" x14ac:dyDescent="0.25">
      <c r="A300" t="s">
        <v>9</v>
      </c>
      <c r="B300">
        <v>10000</v>
      </c>
      <c r="C300">
        <v>428321</v>
      </c>
    </row>
    <row r="301" spans="1:3" x14ac:dyDescent="0.25">
      <c r="A301" t="s">
        <v>9</v>
      </c>
      <c r="B301">
        <v>20000</v>
      </c>
      <c r="C301">
        <v>926965</v>
      </c>
    </row>
    <row r="302" spans="1:3" x14ac:dyDescent="0.25">
      <c r="A302" t="s">
        <v>9</v>
      </c>
      <c r="B302">
        <v>30000</v>
      </c>
      <c r="C302">
        <v>1449463</v>
      </c>
    </row>
    <row r="303" spans="1:3" x14ac:dyDescent="0.25">
      <c r="A303" t="s">
        <v>9</v>
      </c>
      <c r="B303">
        <v>40000</v>
      </c>
      <c r="C303">
        <v>1975983</v>
      </c>
    </row>
    <row r="304" spans="1:3" x14ac:dyDescent="0.25">
      <c r="A304" t="s">
        <v>9</v>
      </c>
      <c r="B304">
        <v>50000</v>
      </c>
      <c r="C304">
        <v>2521640</v>
      </c>
    </row>
    <row r="305" spans="1:3" x14ac:dyDescent="0.25">
      <c r="A305" t="s">
        <v>9</v>
      </c>
      <c r="B305">
        <v>60000</v>
      </c>
      <c r="C305">
        <v>3079173</v>
      </c>
    </row>
    <row r="306" spans="1:3" x14ac:dyDescent="0.25">
      <c r="A306" t="s">
        <v>9</v>
      </c>
      <c r="B306">
        <v>70000</v>
      </c>
      <c r="C306">
        <v>3620778</v>
      </c>
    </row>
    <row r="307" spans="1:3" x14ac:dyDescent="0.25">
      <c r="A307" t="s">
        <v>9</v>
      </c>
      <c r="B307">
        <v>80000</v>
      </c>
      <c r="C307">
        <v>4204612</v>
      </c>
    </row>
    <row r="308" spans="1:3" x14ac:dyDescent="0.25">
      <c r="A308" t="s">
        <v>9</v>
      </c>
      <c r="B308">
        <v>90000</v>
      </c>
      <c r="C308">
        <v>4750318</v>
      </c>
    </row>
    <row r="309" spans="1:3" x14ac:dyDescent="0.25">
      <c r="A309" t="s">
        <v>9</v>
      </c>
      <c r="B309">
        <v>100000</v>
      </c>
      <c r="C309">
        <v>5323613</v>
      </c>
    </row>
    <row r="310" spans="1:3" x14ac:dyDescent="0.25">
      <c r="A310" t="s">
        <v>10</v>
      </c>
      <c r="B310">
        <v>3</v>
      </c>
      <c r="C310">
        <v>21</v>
      </c>
    </row>
    <row r="311" spans="1:3" x14ac:dyDescent="0.25">
      <c r="A311" t="s">
        <v>10</v>
      </c>
      <c r="B311">
        <v>4</v>
      </c>
      <c r="C311">
        <v>36</v>
      </c>
    </row>
    <row r="312" spans="1:3" x14ac:dyDescent="0.25">
      <c r="A312" t="s">
        <v>10</v>
      </c>
      <c r="B312">
        <v>5</v>
      </c>
      <c r="C312">
        <v>55</v>
      </c>
    </row>
    <row r="313" spans="1:3" x14ac:dyDescent="0.25">
      <c r="A313" t="s">
        <v>10</v>
      </c>
      <c r="B313">
        <v>6</v>
      </c>
      <c r="C313">
        <v>78</v>
      </c>
    </row>
    <row r="314" spans="1:3" x14ac:dyDescent="0.25">
      <c r="A314" t="s">
        <v>10</v>
      </c>
      <c r="B314">
        <v>7</v>
      </c>
      <c r="C314">
        <v>105</v>
      </c>
    </row>
    <row r="315" spans="1:3" x14ac:dyDescent="0.25">
      <c r="A315" t="s">
        <v>10</v>
      </c>
      <c r="B315">
        <v>8</v>
      </c>
      <c r="C315">
        <v>136</v>
      </c>
    </row>
    <row r="316" spans="1:3" x14ac:dyDescent="0.25">
      <c r="A316" t="s">
        <v>10</v>
      </c>
      <c r="B316">
        <v>9</v>
      </c>
      <c r="C316">
        <v>171</v>
      </c>
    </row>
    <row r="317" spans="1:3" x14ac:dyDescent="0.25">
      <c r="A317" t="s">
        <v>10</v>
      </c>
      <c r="B317">
        <v>10</v>
      </c>
      <c r="C317">
        <v>210</v>
      </c>
    </row>
    <row r="318" spans="1:3" x14ac:dyDescent="0.25">
      <c r="A318" t="s">
        <v>10</v>
      </c>
      <c r="B318">
        <v>20</v>
      </c>
      <c r="C318">
        <v>820</v>
      </c>
    </row>
    <row r="319" spans="1:3" x14ac:dyDescent="0.25">
      <c r="A319" t="s">
        <v>10</v>
      </c>
      <c r="B319">
        <v>30</v>
      </c>
      <c r="C319">
        <v>1830</v>
      </c>
    </row>
    <row r="320" spans="1:3" x14ac:dyDescent="0.25">
      <c r="A320" t="s">
        <v>10</v>
      </c>
      <c r="B320">
        <v>40</v>
      </c>
      <c r="C320">
        <v>3240</v>
      </c>
    </row>
    <row r="321" spans="1:3" x14ac:dyDescent="0.25">
      <c r="A321" t="s">
        <v>10</v>
      </c>
      <c r="B321">
        <v>50</v>
      </c>
      <c r="C321">
        <v>5050</v>
      </c>
    </row>
    <row r="322" spans="1:3" x14ac:dyDescent="0.25">
      <c r="A322" t="s">
        <v>10</v>
      </c>
      <c r="B322">
        <v>60</v>
      </c>
      <c r="C322">
        <v>7260</v>
      </c>
    </row>
    <row r="323" spans="1:3" x14ac:dyDescent="0.25">
      <c r="A323" t="s">
        <v>10</v>
      </c>
      <c r="B323">
        <v>70</v>
      </c>
      <c r="C323">
        <v>9870</v>
      </c>
    </row>
    <row r="324" spans="1:3" x14ac:dyDescent="0.25">
      <c r="A324" t="s">
        <v>10</v>
      </c>
      <c r="B324">
        <v>80</v>
      </c>
      <c r="C324">
        <v>12880</v>
      </c>
    </row>
    <row r="325" spans="1:3" x14ac:dyDescent="0.25">
      <c r="A325" t="s">
        <v>10</v>
      </c>
      <c r="B325">
        <v>90</v>
      </c>
      <c r="C325">
        <v>16290</v>
      </c>
    </row>
    <row r="326" spans="1:3" x14ac:dyDescent="0.25">
      <c r="A326" t="s">
        <v>10</v>
      </c>
      <c r="B326">
        <v>100</v>
      </c>
      <c r="C326">
        <v>20100</v>
      </c>
    </row>
    <row r="327" spans="1:3" x14ac:dyDescent="0.25">
      <c r="A327" t="s">
        <v>10</v>
      </c>
      <c r="B327">
        <v>200</v>
      </c>
      <c r="C327">
        <v>80200</v>
      </c>
    </row>
    <row r="328" spans="1:3" x14ac:dyDescent="0.25">
      <c r="A328" t="s">
        <v>10</v>
      </c>
      <c r="B328">
        <v>300</v>
      </c>
      <c r="C328">
        <v>180300</v>
      </c>
    </row>
    <row r="329" spans="1:3" x14ac:dyDescent="0.25">
      <c r="A329" t="s">
        <v>10</v>
      </c>
      <c r="B329">
        <v>400</v>
      </c>
      <c r="C329">
        <v>320400</v>
      </c>
    </row>
    <row r="330" spans="1:3" x14ac:dyDescent="0.25">
      <c r="A330" t="s">
        <v>10</v>
      </c>
      <c r="B330">
        <v>500</v>
      </c>
      <c r="C330">
        <v>500500</v>
      </c>
    </row>
    <row r="331" spans="1:3" x14ac:dyDescent="0.25">
      <c r="A331" t="s">
        <v>10</v>
      </c>
      <c r="B331">
        <v>600</v>
      </c>
      <c r="C331">
        <v>720600</v>
      </c>
    </row>
    <row r="332" spans="1:3" x14ac:dyDescent="0.25">
      <c r="A332" t="s">
        <v>10</v>
      </c>
      <c r="B332">
        <v>700</v>
      </c>
      <c r="C332">
        <v>980700</v>
      </c>
    </row>
    <row r="333" spans="1:3" x14ac:dyDescent="0.25">
      <c r="A333" t="s">
        <v>10</v>
      </c>
      <c r="B333">
        <v>800</v>
      </c>
      <c r="C333">
        <v>1280800</v>
      </c>
    </row>
    <row r="334" spans="1:3" x14ac:dyDescent="0.25">
      <c r="A334" t="s">
        <v>10</v>
      </c>
      <c r="B334">
        <v>900</v>
      </c>
      <c r="C334">
        <v>1620900</v>
      </c>
    </row>
    <row r="335" spans="1:3" x14ac:dyDescent="0.25">
      <c r="A335" t="s">
        <v>10</v>
      </c>
      <c r="B335">
        <v>1000</v>
      </c>
      <c r="C335">
        <v>2001000</v>
      </c>
    </row>
    <row r="336" spans="1:3" x14ac:dyDescent="0.25">
      <c r="A336" t="s">
        <v>10</v>
      </c>
      <c r="B336">
        <v>2000</v>
      </c>
      <c r="C336">
        <v>8002000</v>
      </c>
    </row>
    <row r="337" spans="1:3" x14ac:dyDescent="0.25">
      <c r="A337" t="s">
        <v>10</v>
      </c>
      <c r="B337">
        <v>3000</v>
      </c>
      <c r="C337">
        <v>18003000</v>
      </c>
    </row>
    <row r="338" spans="1:3" x14ac:dyDescent="0.25">
      <c r="A338" t="s">
        <v>10</v>
      </c>
      <c r="B338">
        <v>4000</v>
      </c>
      <c r="C338">
        <v>32004000</v>
      </c>
    </row>
    <row r="339" spans="1:3" x14ac:dyDescent="0.25">
      <c r="A339" t="s">
        <v>10</v>
      </c>
      <c r="B339">
        <v>5000</v>
      </c>
      <c r="C339">
        <v>50005000</v>
      </c>
    </row>
    <row r="340" spans="1:3" x14ac:dyDescent="0.25">
      <c r="A340" t="s">
        <v>10</v>
      </c>
      <c r="B340">
        <v>6000</v>
      </c>
      <c r="C340">
        <v>72006000</v>
      </c>
    </row>
    <row r="341" spans="1:3" x14ac:dyDescent="0.25">
      <c r="A341" t="s">
        <v>10</v>
      </c>
      <c r="B341">
        <v>7000</v>
      </c>
      <c r="C341">
        <v>98007000</v>
      </c>
    </row>
    <row r="342" spans="1:3" x14ac:dyDescent="0.25">
      <c r="A342" t="s">
        <v>10</v>
      </c>
      <c r="B342">
        <v>8000</v>
      </c>
      <c r="C342">
        <v>128008000</v>
      </c>
    </row>
    <row r="343" spans="1:3" x14ac:dyDescent="0.25">
      <c r="A343" t="s">
        <v>10</v>
      </c>
      <c r="B343">
        <v>9000</v>
      </c>
      <c r="C343">
        <v>162009000</v>
      </c>
    </row>
    <row r="344" spans="1:3" x14ac:dyDescent="0.25">
      <c r="A344" t="s">
        <v>10</v>
      </c>
      <c r="B344">
        <v>10000</v>
      </c>
      <c r="C344">
        <v>200010000</v>
      </c>
    </row>
    <row r="345" spans="1:3" x14ac:dyDescent="0.25">
      <c r="A345" t="s">
        <v>10</v>
      </c>
      <c r="B345">
        <v>20000</v>
      </c>
      <c r="C345">
        <v>800020000</v>
      </c>
    </row>
    <row r="346" spans="1:3" x14ac:dyDescent="0.25">
      <c r="A346" t="s">
        <v>10</v>
      </c>
      <c r="B346">
        <v>30000</v>
      </c>
      <c r="C346">
        <v>1800030000</v>
      </c>
    </row>
    <row r="347" spans="1:3" x14ac:dyDescent="0.25">
      <c r="A347" t="s">
        <v>10</v>
      </c>
      <c r="B347">
        <v>40000</v>
      </c>
      <c r="C347">
        <v>3200040000</v>
      </c>
    </row>
    <row r="348" spans="1:3" x14ac:dyDescent="0.25">
      <c r="A348" t="s">
        <v>10</v>
      </c>
      <c r="B348">
        <v>50000</v>
      </c>
      <c r="C348">
        <v>5000050000</v>
      </c>
    </row>
    <row r="349" spans="1:3" x14ac:dyDescent="0.25">
      <c r="A349" t="s">
        <v>10</v>
      </c>
      <c r="B349">
        <v>60000</v>
      </c>
      <c r="C349">
        <v>7200060000</v>
      </c>
    </row>
    <row r="350" spans="1:3" x14ac:dyDescent="0.25">
      <c r="A350" t="s">
        <v>10</v>
      </c>
      <c r="B350">
        <v>70000</v>
      </c>
      <c r="C350">
        <v>9800070000</v>
      </c>
    </row>
    <row r="351" spans="1:3" x14ac:dyDescent="0.25">
      <c r="A351" t="s">
        <v>10</v>
      </c>
      <c r="B351">
        <v>80000</v>
      </c>
      <c r="C351">
        <v>12800080000</v>
      </c>
    </row>
    <row r="352" spans="1:3" x14ac:dyDescent="0.25">
      <c r="A352" t="s">
        <v>10</v>
      </c>
      <c r="B352">
        <v>90000</v>
      </c>
      <c r="C352">
        <v>16200090000</v>
      </c>
    </row>
    <row r="353" spans="1:3" x14ac:dyDescent="0.25">
      <c r="A353" t="s">
        <v>10</v>
      </c>
      <c r="B353">
        <v>100000</v>
      </c>
      <c r="C353">
        <v>20000100000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3E5C-AA41-481C-806A-C01F1DB6B7FE}">
  <dimension ref="A1:K45"/>
  <sheetViews>
    <sheetView topLeftCell="K1" zoomScale="66" workbookViewId="0">
      <selection activeCell="N46" sqref="N46"/>
    </sheetView>
  </sheetViews>
  <sheetFormatPr defaultRowHeight="14.3" x14ac:dyDescent="0.25"/>
  <cols>
    <col min="1" max="1" width="18.25" bestFit="1" customWidth="1"/>
    <col min="2" max="2" width="29.25" bestFit="1" customWidth="1"/>
    <col min="3" max="3" width="18.625" bestFit="1" customWidth="1"/>
    <col min="4" max="4" width="16.75" bestFit="1" customWidth="1"/>
    <col min="5" max="5" width="16" bestFit="1" customWidth="1"/>
    <col min="6" max="6" width="20.625" bestFit="1" customWidth="1"/>
    <col min="7" max="7" width="17.375" bestFit="1" customWidth="1"/>
    <col min="8" max="8" width="17" bestFit="1" customWidth="1"/>
    <col min="9" max="9" width="21.125" bestFit="1" customWidth="1"/>
    <col min="10" max="10" width="13.75" bestFit="1" customWidth="1"/>
    <col min="11" max="11" width="21.7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1">
        <v>3</v>
      </c>
      <c r="B2" s="1">
        <v>18</v>
      </c>
      <c r="C2" s="1">
        <v>21</v>
      </c>
      <c r="D2" s="1">
        <v>21</v>
      </c>
      <c r="E2" s="1">
        <v>57</v>
      </c>
      <c r="F2" s="1">
        <v>10</v>
      </c>
      <c r="G2" s="1">
        <v>13</v>
      </c>
      <c r="H2" s="1">
        <v>16</v>
      </c>
      <c r="I2" s="1">
        <v>21</v>
      </c>
      <c r="J2" s="1">
        <v>9</v>
      </c>
      <c r="K2" s="1">
        <v>1</v>
      </c>
    </row>
    <row r="3" spans="1:11" x14ac:dyDescent="0.25">
      <c r="A3" s="1">
        <v>4</v>
      </c>
      <c r="B3" s="1">
        <v>31</v>
      </c>
      <c r="C3" s="1">
        <v>41</v>
      </c>
      <c r="D3" s="1">
        <v>38</v>
      </c>
      <c r="E3" s="1">
        <v>96</v>
      </c>
      <c r="F3" s="1">
        <v>22</v>
      </c>
      <c r="G3" s="1">
        <v>20</v>
      </c>
      <c r="H3" s="1">
        <v>25</v>
      </c>
      <c r="I3" s="1">
        <v>36</v>
      </c>
      <c r="J3" s="1">
        <v>16</v>
      </c>
      <c r="K3" s="1">
        <v>2</v>
      </c>
    </row>
    <row r="4" spans="1:11" x14ac:dyDescent="0.25">
      <c r="A4" s="1">
        <v>5</v>
      </c>
      <c r="B4" s="1">
        <v>47</v>
      </c>
      <c r="C4" s="1">
        <v>66</v>
      </c>
      <c r="D4" s="1">
        <v>74</v>
      </c>
      <c r="E4" s="1">
        <v>124</v>
      </c>
      <c r="F4" s="1">
        <v>32</v>
      </c>
      <c r="G4" s="1">
        <v>29</v>
      </c>
      <c r="H4" s="1">
        <v>33</v>
      </c>
      <c r="I4" s="1">
        <v>55</v>
      </c>
      <c r="J4" s="1">
        <v>25</v>
      </c>
      <c r="K4" s="1">
        <v>3</v>
      </c>
    </row>
    <row r="5" spans="1:11" x14ac:dyDescent="0.25">
      <c r="A5" s="1">
        <v>6</v>
      </c>
      <c r="B5" s="1">
        <v>66</v>
      </c>
      <c r="C5" s="1">
        <v>96</v>
      </c>
      <c r="D5" s="1">
        <v>112</v>
      </c>
      <c r="E5" s="1">
        <v>166</v>
      </c>
      <c r="F5" s="1">
        <v>46</v>
      </c>
      <c r="G5" s="1">
        <v>39</v>
      </c>
      <c r="H5" s="1">
        <v>45</v>
      </c>
      <c r="I5" s="1">
        <v>78</v>
      </c>
      <c r="J5" s="1">
        <v>36</v>
      </c>
      <c r="K5" s="1">
        <v>4</v>
      </c>
    </row>
    <row r="6" spans="1:11" x14ac:dyDescent="0.25">
      <c r="A6" s="1">
        <v>7</v>
      </c>
      <c r="B6" s="1">
        <v>86</v>
      </c>
      <c r="C6" s="1">
        <v>133</v>
      </c>
      <c r="D6" s="1">
        <v>154</v>
      </c>
      <c r="E6" s="1">
        <v>192</v>
      </c>
      <c r="F6" s="1">
        <v>62</v>
      </c>
      <c r="G6" s="1">
        <v>50</v>
      </c>
      <c r="H6" s="1">
        <v>55</v>
      </c>
      <c r="I6" s="1">
        <v>105</v>
      </c>
      <c r="J6" s="1">
        <v>49</v>
      </c>
      <c r="K6" s="1">
        <v>5</v>
      </c>
    </row>
    <row r="7" spans="1:11" x14ac:dyDescent="0.25">
      <c r="A7" s="1">
        <v>8</v>
      </c>
      <c r="B7" s="1">
        <v>108</v>
      </c>
      <c r="C7" s="1">
        <v>177</v>
      </c>
      <c r="D7" s="1">
        <v>183</v>
      </c>
      <c r="E7" s="1">
        <v>245</v>
      </c>
      <c r="F7" s="1">
        <v>78</v>
      </c>
      <c r="G7" s="1">
        <v>60</v>
      </c>
      <c r="H7" s="1">
        <v>68</v>
      </c>
      <c r="I7" s="1">
        <v>136</v>
      </c>
      <c r="J7" s="1">
        <v>64</v>
      </c>
      <c r="K7" s="1">
        <v>7</v>
      </c>
    </row>
    <row r="8" spans="1:11" x14ac:dyDescent="0.25">
      <c r="A8" s="1">
        <v>9</v>
      </c>
      <c r="B8" s="1">
        <v>130</v>
      </c>
      <c r="C8" s="1">
        <v>224</v>
      </c>
      <c r="D8" s="1">
        <v>241</v>
      </c>
      <c r="E8" s="1">
        <v>286</v>
      </c>
      <c r="F8" s="1">
        <v>104</v>
      </c>
      <c r="G8" s="1">
        <v>71</v>
      </c>
      <c r="H8" s="1">
        <v>81</v>
      </c>
      <c r="I8" s="1">
        <v>171</v>
      </c>
      <c r="J8" s="1">
        <v>81</v>
      </c>
      <c r="K8" s="1">
        <v>8</v>
      </c>
    </row>
    <row r="9" spans="1:11" x14ac:dyDescent="0.25">
      <c r="A9" s="1">
        <v>10</v>
      </c>
      <c r="B9" s="1">
        <v>154</v>
      </c>
      <c r="C9" s="1">
        <v>280</v>
      </c>
      <c r="D9" s="1">
        <v>262</v>
      </c>
      <c r="E9" s="1">
        <v>335</v>
      </c>
      <c r="F9" s="1">
        <v>126</v>
      </c>
      <c r="G9" s="1">
        <v>83</v>
      </c>
      <c r="H9" s="1">
        <v>94</v>
      </c>
      <c r="I9" s="1">
        <v>210</v>
      </c>
      <c r="J9" s="1">
        <v>100</v>
      </c>
      <c r="K9" s="1">
        <v>10</v>
      </c>
    </row>
    <row r="10" spans="1:11" x14ac:dyDescent="0.25">
      <c r="A10" s="1">
        <v>20</v>
      </c>
      <c r="B10" s="1">
        <v>470</v>
      </c>
      <c r="C10" s="1">
        <v>1132</v>
      </c>
      <c r="D10" s="1">
        <v>702</v>
      </c>
      <c r="E10" s="1">
        <v>830</v>
      </c>
      <c r="F10" s="1">
        <v>465</v>
      </c>
      <c r="G10" s="1">
        <v>219</v>
      </c>
      <c r="H10" s="1">
        <v>255</v>
      </c>
      <c r="I10" s="1">
        <v>820</v>
      </c>
      <c r="J10" s="1">
        <v>400</v>
      </c>
      <c r="K10" s="1">
        <v>26</v>
      </c>
    </row>
    <row r="11" spans="1:11" x14ac:dyDescent="0.25">
      <c r="A11" s="1">
        <v>30</v>
      </c>
      <c r="B11" s="1">
        <v>914</v>
      </c>
      <c r="C11" s="1">
        <v>2572</v>
      </c>
      <c r="D11" s="1">
        <v>1257</v>
      </c>
      <c r="E11" s="1">
        <v>1373</v>
      </c>
      <c r="F11" s="1">
        <v>1058</v>
      </c>
      <c r="G11" s="1">
        <v>368</v>
      </c>
      <c r="H11" s="1">
        <v>436</v>
      </c>
      <c r="I11" s="1">
        <v>1830</v>
      </c>
      <c r="J11" s="1">
        <v>900</v>
      </c>
      <c r="K11" s="1">
        <v>44</v>
      </c>
    </row>
    <row r="12" spans="1:11" x14ac:dyDescent="0.25">
      <c r="A12" s="1">
        <v>40</v>
      </c>
      <c r="B12" s="1">
        <v>1463</v>
      </c>
      <c r="C12" s="1">
        <v>4570</v>
      </c>
      <c r="D12" s="1">
        <v>1978</v>
      </c>
      <c r="E12" s="1">
        <v>1977</v>
      </c>
      <c r="F12" s="1">
        <v>1915</v>
      </c>
      <c r="G12" s="1">
        <v>538</v>
      </c>
      <c r="H12" s="1">
        <v>624</v>
      </c>
      <c r="I12" s="1">
        <v>3240</v>
      </c>
      <c r="J12" s="1">
        <v>1600</v>
      </c>
      <c r="K12" s="1">
        <v>64</v>
      </c>
    </row>
    <row r="13" spans="1:11" x14ac:dyDescent="0.25">
      <c r="A13" s="1">
        <v>50</v>
      </c>
      <c r="B13" s="1">
        <v>2143</v>
      </c>
      <c r="C13" s="1">
        <v>7148</v>
      </c>
      <c r="D13" s="1">
        <v>2669</v>
      </c>
      <c r="E13" s="1">
        <v>2613</v>
      </c>
      <c r="F13" s="1">
        <v>2891</v>
      </c>
      <c r="G13" s="1">
        <v>715</v>
      </c>
      <c r="H13" s="1">
        <v>844</v>
      </c>
      <c r="I13" s="1">
        <v>5050</v>
      </c>
      <c r="J13" s="1">
        <v>2500</v>
      </c>
      <c r="K13" s="1">
        <v>84</v>
      </c>
    </row>
    <row r="14" spans="1:11" x14ac:dyDescent="0.25">
      <c r="A14" s="1">
        <v>60</v>
      </c>
      <c r="B14" s="1">
        <v>2878</v>
      </c>
      <c r="C14" s="1">
        <v>10302</v>
      </c>
      <c r="D14" s="1">
        <v>3234</v>
      </c>
      <c r="E14" s="1">
        <v>3262</v>
      </c>
      <c r="F14" s="1">
        <v>4101</v>
      </c>
      <c r="G14" s="1">
        <v>892</v>
      </c>
      <c r="H14" s="1">
        <v>1063</v>
      </c>
      <c r="I14" s="1">
        <v>7260</v>
      </c>
      <c r="J14" s="1">
        <v>3600</v>
      </c>
      <c r="K14" s="1">
        <v>106</v>
      </c>
    </row>
    <row r="15" spans="1:11" x14ac:dyDescent="0.25">
      <c r="A15" s="1">
        <v>70</v>
      </c>
      <c r="B15" s="1">
        <v>3647</v>
      </c>
      <c r="C15" s="1">
        <v>14043</v>
      </c>
      <c r="D15" s="1">
        <v>4034</v>
      </c>
      <c r="E15" s="1">
        <v>3958</v>
      </c>
      <c r="F15" s="1">
        <v>5561</v>
      </c>
      <c r="G15" s="1">
        <v>1102</v>
      </c>
      <c r="H15" s="1">
        <v>1294</v>
      </c>
      <c r="I15" s="1">
        <v>9870</v>
      </c>
      <c r="J15" s="1">
        <v>4900</v>
      </c>
      <c r="K15" s="1">
        <v>129</v>
      </c>
    </row>
    <row r="16" spans="1:11" x14ac:dyDescent="0.25">
      <c r="A16" s="1">
        <v>80</v>
      </c>
      <c r="B16" s="1">
        <v>4622</v>
      </c>
      <c r="C16" s="1">
        <v>18537</v>
      </c>
      <c r="D16" s="1">
        <v>4941</v>
      </c>
      <c r="E16" s="1">
        <v>4645</v>
      </c>
      <c r="F16" s="1">
        <v>7289</v>
      </c>
      <c r="G16" s="1">
        <v>1278</v>
      </c>
      <c r="H16" s="1">
        <v>1509</v>
      </c>
      <c r="I16" s="1">
        <v>12880</v>
      </c>
      <c r="J16" s="1">
        <v>6400</v>
      </c>
      <c r="K16" s="1">
        <v>152</v>
      </c>
    </row>
    <row r="17" spans="1:11" x14ac:dyDescent="0.25">
      <c r="A17" s="1">
        <v>90</v>
      </c>
      <c r="B17" s="1">
        <v>5671</v>
      </c>
      <c r="C17" s="1">
        <v>23341</v>
      </c>
      <c r="D17" s="1">
        <v>5611</v>
      </c>
      <c r="E17" s="1">
        <v>5382</v>
      </c>
      <c r="F17" s="1">
        <v>9181</v>
      </c>
      <c r="G17" s="1">
        <v>1472</v>
      </c>
      <c r="H17" s="1">
        <v>1768</v>
      </c>
      <c r="I17" s="1">
        <v>16290</v>
      </c>
      <c r="J17" s="1">
        <v>8100</v>
      </c>
      <c r="K17" s="1">
        <v>175</v>
      </c>
    </row>
    <row r="18" spans="1:11" x14ac:dyDescent="0.25">
      <c r="A18" s="1">
        <v>100</v>
      </c>
      <c r="B18" s="1">
        <v>6771</v>
      </c>
      <c r="C18" s="1">
        <v>28823</v>
      </c>
      <c r="D18" s="1">
        <v>6630</v>
      </c>
      <c r="E18" s="1">
        <v>6096</v>
      </c>
      <c r="F18" s="1">
        <v>11361</v>
      </c>
      <c r="G18" s="1">
        <v>1696</v>
      </c>
      <c r="H18" s="1">
        <v>2018</v>
      </c>
      <c r="I18" s="1">
        <v>20100</v>
      </c>
      <c r="J18" s="1">
        <v>10000</v>
      </c>
      <c r="K18" s="1">
        <v>200</v>
      </c>
    </row>
    <row r="19" spans="1:11" x14ac:dyDescent="0.25">
      <c r="A19" s="1">
        <v>200</v>
      </c>
      <c r="B19" s="1">
        <v>23107</v>
      </c>
      <c r="C19" s="1">
        <v>115655</v>
      </c>
      <c r="D19" s="1">
        <v>15952</v>
      </c>
      <c r="E19" s="1">
        <v>13946</v>
      </c>
      <c r="F19" s="1">
        <v>45011</v>
      </c>
      <c r="G19" s="1">
        <v>3848</v>
      </c>
      <c r="H19" s="1">
        <v>4758</v>
      </c>
      <c r="I19" s="1">
        <v>80200</v>
      </c>
      <c r="J19" s="1">
        <v>40000</v>
      </c>
      <c r="K19" s="1">
        <v>460</v>
      </c>
    </row>
    <row r="20" spans="1:11" x14ac:dyDescent="0.25">
      <c r="A20" s="1">
        <v>300</v>
      </c>
      <c r="B20" s="1">
        <v>49448</v>
      </c>
      <c r="C20" s="1">
        <v>259682</v>
      </c>
      <c r="D20" s="1">
        <v>26860</v>
      </c>
      <c r="E20" s="1">
        <v>22484</v>
      </c>
      <c r="F20" s="1">
        <v>101283</v>
      </c>
      <c r="G20" s="1">
        <v>6251</v>
      </c>
      <c r="H20" s="1">
        <v>7597</v>
      </c>
      <c r="I20" s="1">
        <v>180300</v>
      </c>
      <c r="J20" s="1">
        <v>90000</v>
      </c>
      <c r="K20" s="1">
        <v>743</v>
      </c>
    </row>
    <row r="21" spans="1:11" x14ac:dyDescent="0.25">
      <c r="A21" s="1">
        <v>400</v>
      </c>
      <c r="B21" s="1">
        <v>83307</v>
      </c>
      <c r="C21" s="1">
        <v>466369</v>
      </c>
      <c r="D21" s="1">
        <v>37721</v>
      </c>
      <c r="E21" s="1">
        <v>31524</v>
      </c>
      <c r="F21" s="1">
        <v>180115</v>
      </c>
      <c r="G21" s="1">
        <v>8783</v>
      </c>
      <c r="H21" s="1">
        <v>10751</v>
      </c>
      <c r="I21" s="1">
        <v>320400</v>
      </c>
      <c r="J21" s="1">
        <v>160000</v>
      </c>
      <c r="K21" s="1">
        <v>1040</v>
      </c>
    </row>
    <row r="22" spans="1:11" x14ac:dyDescent="0.25">
      <c r="A22" s="1">
        <v>500</v>
      </c>
      <c r="B22" s="1">
        <v>125815</v>
      </c>
      <c r="C22" s="1">
        <v>719257</v>
      </c>
      <c r="D22" s="1">
        <v>49933</v>
      </c>
      <c r="E22" s="1">
        <v>40583</v>
      </c>
      <c r="F22" s="1">
        <v>273251</v>
      </c>
      <c r="G22" s="1">
        <v>11408</v>
      </c>
      <c r="H22" s="1">
        <v>13897</v>
      </c>
      <c r="I22" s="1">
        <v>500500</v>
      </c>
      <c r="J22" s="1">
        <v>250000</v>
      </c>
      <c r="K22" s="1">
        <v>1349</v>
      </c>
    </row>
    <row r="23" spans="1:11" x14ac:dyDescent="0.25">
      <c r="A23" s="1">
        <v>600</v>
      </c>
      <c r="B23" s="1">
        <v>185840</v>
      </c>
      <c r="C23" s="1">
        <v>1037246</v>
      </c>
      <c r="D23" s="1">
        <v>62748</v>
      </c>
      <c r="E23" s="1">
        <v>50293</v>
      </c>
      <c r="F23" s="1">
        <v>408847</v>
      </c>
      <c r="G23" s="1">
        <v>14144</v>
      </c>
      <c r="H23" s="1">
        <v>17398</v>
      </c>
      <c r="I23" s="1">
        <v>720600</v>
      </c>
      <c r="J23" s="1">
        <v>360000</v>
      </c>
      <c r="K23" s="1">
        <v>1666</v>
      </c>
    </row>
    <row r="24" spans="1:11" x14ac:dyDescent="0.25">
      <c r="A24" s="1">
        <v>700</v>
      </c>
      <c r="B24" s="1">
        <v>244791</v>
      </c>
      <c r="C24" s="1">
        <v>1417737</v>
      </c>
      <c r="D24" s="1">
        <v>76260</v>
      </c>
      <c r="E24" s="1">
        <v>60235</v>
      </c>
      <c r="F24" s="1">
        <v>547377</v>
      </c>
      <c r="G24" s="1">
        <v>16321</v>
      </c>
      <c r="H24" s="1">
        <v>20757</v>
      </c>
      <c r="I24" s="1">
        <v>980700</v>
      </c>
      <c r="J24" s="1">
        <v>490000</v>
      </c>
      <c r="K24" s="1">
        <v>1991</v>
      </c>
    </row>
    <row r="25" spans="1:11" x14ac:dyDescent="0.25">
      <c r="A25" s="1">
        <v>800</v>
      </c>
      <c r="B25" s="1">
        <v>313576</v>
      </c>
      <c r="C25" s="1">
        <v>1844259</v>
      </c>
      <c r="D25" s="1">
        <v>87459</v>
      </c>
      <c r="E25" s="1">
        <v>69858</v>
      </c>
      <c r="F25" s="1">
        <v>712897</v>
      </c>
      <c r="G25" s="1">
        <v>19879</v>
      </c>
      <c r="H25" s="1">
        <v>24110</v>
      </c>
      <c r="I25" s="1">
        <v>1280800</v>
      </c>
      <c r="J25" s="1">
        <v>640000</v>
      </c>
      <c r="K25" s="1">
        <v>2322</v>
      </c>
    </row>
    <row r="26" spans="1:11" x14ac:dyDescent="0.25">
      <c r="A26" s="1">
        <v>900</v>
      </c>
      <c r="B26" s="1">
        <v>393743</v>
      </c>
      <c r="C26" s="1">
        <v>2354679</v>
      </c>
      <c r="D26" s="1">
        <v>103611</v>
      </c>
      <c r="E26" s="1">
        <v>79975</v>
      </c>
      <c r="F26" s="1">
        <v>910315</v>
      </c>
      <c r="G26" s="1">
        <v>22216</v>
      </c>
      <c r="H26" s="1">
        <v>27861</v>
      </c>
      <c r="I26" s="1">
        <v>1620900</v>
      </c>
      <c r="J26" s="1">
        <v>810000</v>
      </c>
      <c r="K26" s="1">
        <v>2658</v>
      </c>
    </row>
    <row r="27" spans="1:11" x14ac:dyDescent="0.25">
      <c r="A27" s="1">
        <v>1000</v>
      </c>
      <c r="B27" s="1">
        <v>484707</v>
      </c>
      <c r="C27" s="1">
        <v>2847003</v>
      </c>
      <c r="D27" s="1">
        <v>114970</v>
      </c>
      <c r="E27" s="1">
        <v>90080</v>
      </c>
      <c r="F27" s="1">
        <v>1103223</v>
      </c>
      <c r="G27" s="1">
        <v>25045</v>
      </c>
      <c r="H27" s="1">
        <v>31356</v>
      </c>
      <c r="I27" s="1">
        <v>2001000</v>
      </c>
      <c r="J27" s="1">
        <v>1000000</v>
      </c>
      <c r="K27" s="1">
        <v>3000</v>
      </c>
    </row>
    <row r="28" spans="1:11" x14ac:dyDescent="0.25">
      <c r="A28" s="1">
        <v>2000</v>
      </c>
      <c r="B28" s="1">
        <v>1880328</v>
      </c>
      <c r="C28" s="1">
        <v>11601311</v>
      </c>
      <c r="D28" s="1">
        <v>262983</v>
      </c>
      <c r="E28" s="1">
        <v>198167</v>
      </c>
      <c r="F28" s="1">
        <v>4434362</v>
      </c>
      <c r="G28" s="1">
        <v>55460</v>
      </c>
      <c r="H28" s="1">
        <v>69096</v>
      </c>
      <c r="I28" s="1">
        <v>8002000</v>
      </c>
      <c r="J28" s="1">
        <v>4000000</v>
      </c>
      <c r="K28" s="1">
        <v>6602</v>
      </c>
    </row>
    <row r="29" spans="1:11" x14ac:dyDescent="0.25">
      <c r="A29" s="1">
        <v>3000</v>
      </c>
      <c r="B29" s="1">
        <v>4186668</v>
      </c>
      <c r="C29" s="1">
        <v>25937604</v>
      </c>
      <c r="D29" s="1">
        <v>426773</v>
      </c>
      <c r="E29" s="1">
        <v>313678</v>
      </c>
      <c r="F29" s="1">
        <v>9900306</v>
      </c>
      <c r="G29" s="1">
        <v>88880</v>
      </c>
      <c r="H29" s="1">
        <v>110518</v>
      </c>
      <c r="I29" s="1">
        <v>18003000</v>
      </c>
      <c r="J29" s="1">
        <v>9000000</v>
      </c>
      <c r="K29" s="1">
        <v>10431</v>
      </c>
    </row>
    <row r="30" spans="1:11" x14ac:dyDescent="0.25">
      <c r="A30" s="1">
        <v>4000</v>
      </c>
      <c r="B30" s="1">
        <v>7447540</v>
      </c>
      <c r="C30" s="1">
        <v>46631969</v>
      </c>
      <c r="D30" s="1">
        <v>605107</v>
      </c>
      <c r="E30" s="1">
        <v>431427</v>
      </c>
      <c r="F30" s="1">
        <v>17586281</v>
      </c>
      <c r="G30" s="1">
        <v>121275</v>
      </c>
      <c r="H30" s="1">
        <v>153030</v>
      </c>
      <c r="I30" s="1">
        <v>32004000</v>
      </c>
      <c r="J30" s="1">
        <v>16000000</v>
      </c>
      <c r="K30" s="1">
        <v>14408</v>
      </c>
    </row>
    <row r="31" spans="1:11" x14ac:dyDescent="0.25">
      <c r="A31" s="1">
        <v>5000</v>
      </c>
      <c r="B31" s="1">
        <v>11187975</v>
      </c>
      <c r="C31" s="1">
        <v>71828888</v>
      </c>
      <c r="D31" s="1">
        <v>785232</v>
      </c>
      <c r="E31" s="1">
        <v>555678</v>
      </c>
      <c r="F31" s="1">
        <v>28033887</v>
      </c>
      <c r="G31" s="1">
        <v>150934</v>
      </c>
      <c r="H31" s="1">
        <v>196221</v>
      </c>
      <c r="I31" s="1">
        <v>50005000</v>
      </c>
      <c r="J31" s="1">
        <v>25000000</v>
      </c>
      <c r="K31" s="1">
        <v>18494</v>
      </c>
    </row>
    <row r="32" spans="1:11" x14ac:dyDescent="0.25">
      <c r="A32" s="1">
        <v>6000</v>
      </c>
      <c r="B32" s="1">
        <v>16353591</v>
      </c>
      <c r="C32" s="1">
        <v>105283946</v>
      </c>
      <c r="D32" s="1">
        <v>943128</v>
      </c>
      <c r="E32" s="1">
        <v>680178</v>
      </c>
      <c r="F32" s="1">
        <v>39841069</v>
      </c>
      <c r="G32" s="1">
        <v>187596</v>
      </c>
      <c r="H32" s="1">
        <v>241693</v>
      </c>
      <c r="I32" s="1">
        <v>72006000</v>
      </c>
      <c r="J32" s="1">
        <v>36000000</v>
      </c>
      <c r="K32" s="1">
        <v>22668</v>
      </c>
    </row>
    <row r="33" spans="1:11" x14ac:dyDescent="0.25">
      <c r="A33" s="1">
        <v>7000</v>
      </c>
      <c r="B33" s="1">
        <v>22401760</v>
      </c>
      <c r="C33" s="1">
        <v>142620175</v>
      </c>
      <c r="D33" s="1">
        <v>1137657</v>
      </c>
      <c r="E33" s="1">
        <v>808591</v>
      </c>
      <c r="F33" s="1">
        <v>54074494</v>
      </c>
      <c r="G33" s="1">
        <v>224495</v>
      </c>
      <c r="H33" s="1">
        <v>286195</v>
      </c>
      <c r="I33" s="1">
        <v>98007000</v>
      </c>
      <c r="J33" s="1">
        <v>49000000</v>
      </c>
      <c r="K33" s="1">
        <v>26915</v>
      </c>
    </row>
    <row r="34" spans="1:11" x14ac:dyDescent="0.25">
      <c r="A34" s="1">
        <v>8000</v>
      </c>
      <c r="B34" s="1">
        <v>28714120</v>
      </c>
      <c r="C34" s="1">
        <v>185565001</v>
      </c>
      <c r="D34" s="1">
        <v>1342938</v>
      </c>
      <c r="E34" s="1">
        <v>936968</v>
      </c>
      <c r="F34" s="1">
        <v>71664363</v>
      </c>
      <c r="G34" s="1">
        <v>262400</v>
      </c>
      <c r="H34" s="1">
        <v>333018</v>
      </c>
      <c r="I34" s="1">
        <v>128008000</v>
      </c>
      <c r="J34" s="1">
        <v>64000000</v>
      </c>
      <c r="K34" s="1">
        <v>31224</v>
      </c>
    </row>
    <row r="35" spans="1:11" x14ac:dyDescent="0.25">
      <c r="A35" s="1">
        <v>9000</v>
      </c>
      <c r="B35" s="1">
        <v>35834229</v>
      </c>
      <c r="C35" s="1">
        <v>234805588</v>
      </c>
      <c r="D35" s="1">
        <v>1508207</v>
      </c>
      <c r="E35" s="1">
        <v>1067994</v>
      </c>
      <c r="F35" s="1">
        <v>88705661</v>
      </c>
      <c r="G35" s="1">
        <v>294507</v>
      </c>
      <c r="H35" s="1">
        <v>379644</v>
      </c>
      <c r="I35" s="1">
        <v>162009000</v>
      </c>
      <c r="J35" s="1">
        <v>81000000</v>
      </c>
      <c r="K35" s="1">
        <v>35588</v>
      </c>
    </row>
    <row r="36" spans="1:11" x14ac:dyDescent="0.25">
      <c r="A36" s="1">
        <v>10000</v>
      </c>
      <c r="B36" s="1">
        <v>45229490</v>
      </c>
      <c r="C36" s="1">
        <v>290141305</v>
      </c>
      <c r="D36" s="1">
        <v>1733895</v>
      </c>
      <c r="E36" s="1">
        <v>1199809</v>
      </c>
      <c r="F36" s="1">
        <v>111896826</v>
      </c>
      <c r="G36" s="1">
        <v>332391</v>
      </c>
      <c r="H36" s="1">
        <v>427877</v>
      </c>
      <c r="I36" s="1">
        <v>200010000</v>
      </c>
      <c r="J36" s="1">
        <v>100000000</v>
      </c>
      <c r="K36" s="1">
        <v>40000</v>
      </c>
    </row>
    <row r="37" spans="1:11" x14ac:dyDescent="0.25">
      <c r="A37" s="1">
        <v>20000</v>
      </c>
      <c r="B37" s="1">
        <v>181095244</v>
      </c>
      <c r="C37" s="1">
        <v>1152474915</v>
      </c>
      <c r="D37" s="1">
        <v>3767253</v>
      </c>
      <c r="E37" s="1">
        <v>2580486</v>
      </c>
      <c r="F37" s="1">
        <v>449371148</v>
      </c>
      <c r="G37" s="1">
        <v>710793</v>
      </c>
      <c r="H37" s="1">
        <v>923271</v>
      </c>
      <c r="I37" s="1">
        <v>800020000</v>
      </c>
      <c r="J37" s="1">
        <v>400000000</v>
      </c>
      <c r="K37" s="1">
        <v>86020</v>
      </c>
    </row>
    <row r="38" spans="1:11" x14ac:dyDescent="0.25">
      <c r="A38" s="1">
        <v>30000</v>
      </c>
      <c r="B38" s="1">
        <v>392055589</v>
      </c>
      <c r="C38" s="1">
        <v>2613472056</v>
      </c>
      <c r="D38" s="1">
        <v>5937621</v>
      </c>
      <c r="E38" s="1">
        <v>4020383</v>
      </c>
      <c r="F38" s="1">
        <v>1019582708</v>
      </c>
      <c r="G38" s="1">
        <v>1125427</v>
      </c>
      <c r="H38" s="1">
        <v>1445484</v>
      </c>
      <c r="I38" s="1">
        <v>1800030000</v>
      </c>
      <c r="J38" s="1">
        <v>900000000</v>
      </c>
      <c r="K38" s="1">
        <v>134313</v>
      </c>
    </row>
    <row r="39" spans="1:11" x14ac:dyDescent="0.25">
      <c r="A39" s="1">
        <v>40000</v>
      </c>
      <c r="B39" s="1">
        <v>711720102</v>
      </c>
      <c r="C39" s="1">
        <v>4585804827</v>
      </c>
      <c r="D39" s="1">
        <v>8096419</v>
      </c>
      <c r="E39" s="1">
        <v>5512828</v>
      </c>
      <c r="F39" s="1">
        <v>1784996798</v>
      </c>
      <c r="G39" s="1">
        <v>1505902</v>
      </c>
      <c r="H39" s="1">
        <v>1971831</v>
      </c>
      <c r="I39" s="1">
        <v>3200040000</v>
      </c>
      <c r="J39" s="1">
        <v>1600000000</v>
      </c>
      <c r="K39" s="1">
        <v>184082</v>
      </c>
    </row>
    <row r="40" spans="1:11" x14ac:dyDescent="0.25">
      <c r="A40" s="1">
        <v>50000</v>
      </c>
      <c r="B40" s="1">
        <v>1120872579</v>
      </c>
      <c r="C40" s="1">
        <v>7195662855</v>
      </c>
      <c r="D40" s="1">
        <v>10374512</v>
      </c>
      <c r="E40" s="1">
        <v>7047546</v>
      </c>
      <c r="F40" s="1">
        <v>2817421080</v>
      </c>
      <c r="G40" s="1">
        <v>1957947</v>
      </c>
      <c r="H40" s="1">
        <v>2508754</v>
      </c>
      <c r="I40" s="1">
        <v>5000050000</v>
      </c>
      <c r="J40" s="1">
        <v>2500000000</v>
      </c>
      <c r="K40" s="1">
        <v>234948</v>
      </c>
    </row>
    <row r="41" spans="1:11" x14ac:dyDescent="0.25">
      <c r="A41" s="1">
        <v>60000</v>
      </c>
      <c r="B41" s="1">
        <v>1607507250</v>
      </c>
      <c r="C41" s="1">
        <v>10452596365</v>
      </c>
      <c r="D41" s="1">
        <v>12941109</v>
      </c>
      <c r="E41" s="1">
        <v>8599878</v>
      </c>
      <c r="F41" s="1">
        <v>4115941069</v>
      </c>
      <c r="G41" s="1">
        <v>2385132</v>
      </c>
      <c r="H41" s="1">
        <v>3070891</v>
      </c>
      <c r="I41" s="1">
        <v>7200060000</v>
      </c>
      <c r="J41" s="1">
        <v>3600000000</v>
      </c>
      <c r="K41" s="1">
        <v>286689</v>
      </c>
    </row>
    <row r="42" spans="1:11" x14ac:dyDescent="0.25">
      <c r="A42" s="1">
        <v>70000</v>
      </c>
      <c r="B42" s="1">
        <v>2233362675</v>
      </c>
      <c r="C42" s="1">
        <v>14247953980</v>
      </c>
      <c r="D42" s="1">
        <v>14851681</v>
      </c>
      <c r="E42" s="1">
        <v>10157403</v>
      </c>
      <c r="F42" s="1">
        <v>5385729374</v>
      </c>
      <c r="G42" s="1">
        <v>2708651</v>
      </c>
      <c r="H42" s="1">
        <v>3649430</v>
      </c>
      <c r="I42" s="1">
        <v>9800070000</v>
      </c>
      <c r="J42" s="1">
        <v>4900000000</v>
      </c>
      <c r="K42" s="1">
        <v>339156</v>
      </c>
    </row>
    <row r="43" spans="1:11" x14ac:dyDescent="0.25">
      <c r="A43" s="1">
        <v>80000</v>
      </c>
      <c r="B43" s="1">
        <v>2867813740</v>
      </c>
      <c r="C43" s="1">
        <v>18558728058</v>
      </c>
      <c r="D43" s="1">
        <v>17380442</v>
      </c>
      <c r="E43" s="1">
        <v>11755532</v>
      </c>
      <c r="F43" s="1">
        <v>7081277379</v>
      </c>
      <c r="G43" s="1">
        <v>3188477</v>
      </c>
      <c r="H43" s="1">
        <v>4192165</v>
      </c>
      <c r="I43" s="1">
        <v>12800080000</v>
      </c>
      <c r="J43" s="1">
        <v>6400000000</v>
      </c>
      <c r="K43" s="1">
        <v>392247</v>
      </c>
    </row>
    <row r="44" spans="1:11" x14ac:dyDescent="0.25">
      <c r="A44" s="1">
        <v>90000</v>
      </c>
      <c r="B44" s="1">
        <v>3636813747</v>
      </c>
      <c r="C44" s="1">
        <v>23522807152</v>
      </c>
      <c r="D44" s="1">
        <v>20162857</v>
      </c>
      <c r="E44" s="1">
        <v>13360000</v>
      </c>
      <c r="F44" s="1">
        <v>9117712615</v>
      </c>
      <c r="G44" s="1">
        <v>3736330</v>
      </c>
      <c r="H44" s="1">
        <v>4753326</v>
      </c>
      <c r="I44" s="1">
        <v>16200090000</v>
      </c>
      <c r="J44" s="1">
        <v>8100000000</v>
      </c>
      <c r="K44" s="1">
        <v>445881</v>
      </c>
    </row>
    <row r="45" spans="1:11" x14ac:dyDescent="0.25">
      <c r="A45" s="1">
        <v>100000</v>
      </c>
      <c r="B45" s="1">
        <v>4547033441</v>
      </c>
      <c r="C45" s="1">
        <v>28784782888</v>
      </c>
      <c r="D45" s="1">
        <v>22224174</v>
      </c>
      <c r="E45" s="1">
        <v>14985782</v>
      </c>
      <c r="F45" s="1">
        <v>11244986557</v>
      </c>
      <c r="G45" s="1">
        <v>4063325</v>
      </c>
      <c r="H45" s="1">
        <v>5369192</v>
      </c>
      <c r="I45" s="1">
        <v>20000100000</v>
      </c>
      <c r="J45" s="1">
        <v>10000000000</v>
      </c>
      <c r="K45" s="1">
        <v>500000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8120-326F-4846-A58A-F3CB992DAFCB}">
  <dimension ref="A1:K45"/>
  <sheetViews>
    <sheetView tabSelected="1" topLeftCell="I1" zoomScale="39" zoomScaleNormal="77" workbookViewId="0">
      <selection activeCell="V94" sqref="V70:V94"/>
    </sheetView>
  </sheetViews>
  <sheetFormatPr defaultRowHeight="14.3" x14ac:dyDescent="0.25"/>
  <cols>
    <col min="1" max="1" width="12.375" bestFit="1" customWidth="1"/>
    <col min="2" max="2" width="20.875" bestFit="1" customWidth="1"/>
    <col min="3" max="3" width="13.875" bestFit="1" customWidth="1"/>
    <col min="4" max="4" width="11.875" bestFit="1" customWidth="1"/>
    <col min="5" max="5" width="11.375" bestFit="1" customWidth="1"/>
    <col min="6" max="6" width="14.625" bestFit="1" customWidth="1"/>
    <col min="7" max="7" width="12.5" bestFit="1" customWidth="1"/>
    <col min="8" max="8" width="11.875" bestFit="1" customWidth="1"/>
    <col min="9" max="9" width="21.75" bestFit="1" customWidth="1"/>
    <col min="10" max="10" width="15.125" bestFit="1" customWidth="1"/>
    <col min="11" max="11" width="23.6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3</v>
      </c>
      <c r="B2">
        <v>19</v>
      </c>
      <c r="C2">
        <v>23</v>
      </c>
      <c r="D2">
        <v>24</v>
      </c>
      <c r="E2">
        <v>58</v>
      </c>
      <c r="F2">
        <v>13</v>
      </c>
      <c r="G2">
        <v>13</v>
      </c>
      <c r="H2">
        <v>17</v>
      </c>
      <c r="I2">
        <v>21</v>
      </c>
      <c r="J2">
        <v>9</v>
      </c>
      <c r="K2">
        <v>1</v>
      </c>
    </row>
    <row r="3" spans="1:11" x14ac:dyDescent="0.25">
      <c r="A3">
        <v>4</v>
      </c>
      <c r="B3">
        <v>33</v>
      </c>
      <c r="C3">
        <v>44</v>
      </c>
      <c r="D3">
        <v>48</v>
      </c>
      <c r="E3">
        <v>99</v>
      </c>
      <c r="F3">
        <v>23</v>
      </c>
      <c r="G3">
        <v>21</v>
      </c>
      <c r="H3">
        <v>27</v>
      </c>
      <c r="I3">
        <v>36</v>
      </c>
      <c r="J3">
        <v>16</v>
      </c>
      <c r="K3">
        <v>2</v>
      </c>
    </row>
    <row r="4" spans="1:11" x14ac:dyDescent="0.25">
      <c r="A4">
        <v>5</v>
      </c>
      <c r="B4">
        <v>50</v>
      </c>
      <c r="C4">
        <v>70</v>
      </c>
      <c r="D4">
        <v>76</v>
      </c>
      <c r="E4">
        <v>125</v>
      </c>
      <c r="F4">
        <v>38</v>
      </c>
      <c r="G4">
        <v>30</v>
      </c>
      <c r="H4">
        <v>37</v>
      </c>
      <c r="I4">
        <v>55</v>
      </c>
      <c r="J4">
        <v>25</v>
      </c>
      <c r="K4">
        <v>3</v>
      </c>
    </row>
    <row r="5" spans="1:11" x14ac:dyDescent="0.25">
      <c r="A5">
        <v>6</v>
      </c>
      <c r="B5">
        <v>69</v>
      </c>
      <c r="C5">
        <v>102</v>
      </c>
      <c r="D5">
        <v>111</v>
      </c>
      <c r="E5">
        <v>168</v>
      </c>
      <c r="F5">
        <v>52</v>
      </c>
      <c r="G5">
        <v>40</v>
      </c>
      <c r="H5">
        <v>49</v>
      </c>
      <c r="I5">
        <v>78</v>
      </c>
      <c r="J5">
        <v>36</v>
      </c>
      <c r="K5">
        <v>4</v>
      </c>
    </row>
    <row r="6" spans="1:11" x14ac:dyDescent="0.25">
      <c r="A6">
        <v>7</v>
      </c>
      <c r="B6">
        <v>88</v>
      </c>
      <c r="C6">
        <v>139</v>
      </c>
      <c r="D6">
        <v>158</v>
      </c>
      <c r="E6">
        <v>196</v>
      </c>
      <c r="F6">
        <v>70</v>
      </c>
      <c r="G6">
        <v>51</v>
      </c>
      <c r="H6">
        <v>62</v>
      </c>
      <c r="I6">
        <v>105</v>
      </c>
      <c r="J6">
        <v>49</v>
      </c>
      <c r="K6">
        <v>5</v>
      </c>
    </row>
    <row r="7" spans="1:11" x14ac:dyDescent="0.25">
      <c r="A7">
        <v>8</v>
      </c>
      <c r="B7">
        <v>112</v>
      </c>
      <c r="C7">
        <v>184</v>
      </c>
      <c r="D7">
        <v>182</v>
      </c>
      <c r="E7">
        <v>247</v>
      </c>
      <c r="F7">
        <v>92</v>
      </c>
      <c r="G7">
        <v>62</v>
      </c>
      <c r="H7">
        <v>72</v>
      </c>
      <c r="I7">
        <v>136</v>
      </c>
      <c r="J7">
        <v>64</v>
      </c>
      <c r="K7">
        <v>7</v>
      </c>
    </row>
    <row r="8" spans="1:11" x14ac:dyDescent="0.25">
      <c r="A8">
        <v>9</v>
      </c>
      <c r="B8">
        <v>137</v>
      </c>
      <c r="C8">
        <v>235</v>
      </c>
      <c r="D8">
        <v>237</v>
      </c>
      <c r="E8">
        <v>285</v>
      </c>
      <c r="F8">
        <v>118</v>
      </c>
      <c r="G8">
        <v>75</v>
      </c>
      <c r="H8">
        <v>87</v>
      </c>
      <c r="I8">
        <v>171</v>
      </c>
      <c r="J8">
        <v>81</v>
      </c>
      <c r="K8">
        <v>8</v>
      </c>
    </row>
    <row r="9" spans="1:11" x14ac:dyDescent="0.25">
      <c r="A9">
        <v>10</v>
      </c>
      <c r="B9">
        <v>162</v>
      </c>
      <c r="C9">
        <v>291</v>
      </c>
      <c r="D9">
        <v>258</v>
      </c>
      <c r="E9">
        <v>336</v>
      </c>
      <c r="F9">
        <v>142</v>
      </c>
      <c r="G9">
        <v>86</v>
      </c>
      <c r="H9">
        <v>98</v>
      </c>
      <c r="I9">
        <v>210</v>
      </c>
      <c r="J9">
        <v>100</v>
      </c>
      <c r="K9">
        <v>10</v>
      </c>
    </row>
    <row r="10" spans="1:11" x14ac:dyDescent="0.25">
      <c r="A10">
        <v>20</v>
      </c>
      <c r="B10">
        <v>492</v>
      </c>
      <c r="C10">
        <v>1176</v>
      </c>
      <c r="D10">
        <v>694</v>
      </c>
      <c r="E10">
        <v>827</v>
      </c>
      <c r="F10">
        <v>514</v>
      </c>
      <c r="G10">
        <v>229</v>
      </c>
      <c r="H10">
        <v>260</v>
      </c>
      <c r="I10">
        <v>820</v>
      </c>
      <c r="J10">
        <v>400</v>
      </c>
      <c r="K10">
        <v>26</v>
      </c>
    </row>
    <row r="11" spans="1:11" x14ac:dyDescent="0.25">
      <c r="A11">
        <v>30</v>
      </c>
      <c r="B11">
        <v>959</v>
      </c>
      <c r="C11">
        <v>2671</v>
      </c>
      <c r="D11">
        <v>1256</v>
      </c>
      <c r="E11">
        <v>1370</v>
      </c>
      <c r="F11">
        <v>1171</v>
      </c>
      <c r="G11">
        <v>392</v>
      </c>
      <c r="H11">
        <v>443</v>
      </c>
      <c r="I11">
        <v>1830</v>
      </c>
      <c r="J11">
        <v>900</v>
      </c>
      <c r="K11">
        <v>44</v>
      </c>
    </row>
    <row r="12" spans="1:11" x14ac:dyDescent="0.25">
      <c r="A12">
        <v>40</v>
      </c>
      <c r="B12">
        <v>1558</v>
      </c>
      <c r="C12">
        <v>4797</v>
      </c>
      <c r="D12">
        <v>1968</v>
      </c>
      <c r="E12">
        <v>1983</v>
      </c>
      <c r="F12">
        <v>2088</v>
      </c>
      <c r="G12">
        <v>573</v>
      </c>
      <c r="H12">
        <v>637</v>
      </c>
      <c r="I12">
        <v>3240</v>
      </c>
      <c r="J12">
        <v>1600</v>
      </c>
      <c r="K12">
        <v>64</v>
      </c>
    </row>
    <row r="13" spans="1:11" x14ac:dyDescent="0.25">
      <c r="A13">
        <v>50</v>
      </c>
      <c r="B13">
        <v>2243</v>
      </c>
      <c r="C13">
        <v>7417</v>
      </c>
      <c r="D13">
        <v>2652</v>
      </c>
      <c r="E13">
        <v>2617</v>
      </c>
      <c r="F13">
        <v>3180</v>
      </c>
      <c r="G13">
        <v>763</v>
      </c>
      <c r="H13">
        <v>862</v>
      </c>
      <c r="I13">
        <v>5050</v>
      </c>
      <c r="J13">
        <v>2500</v>
      </c>
      <c r="K13">
        <v>84</v>
      </c>
    </row>
    <row r="14" spans="1:11" x14ac:dyDescent="0.25">
      <c r="A14">
        <v>60</v>
      </c>
      <c r="B14">
        <v>3068</v>
      </c>
      <c r="C14">
        <v>10785</v>
      </c>
      <c r="D14">
        <v>3228</v>
      </c>
      <c r="E14">
        <v>3260</v>
      </c>
      <c r="F14">
        <v>4566</v>
      </c>
      <c r="G14">
        <v>962</v>
      </c>
      <c r="H14">
        <v>1072</v>
      </c>
      <c r="I14">
        <v>7260</v>
      </c>
      <c r="J14">
        <v>3600</v>
      </c>
      <c r="K14">
        <v>106</v>
      </c>
    </row>
    <row r="15" spans="1:11" x14ac:dyDescent="0.25">
      <c r="A15">
        <v>70</v>
      </c>
      <c r="B15">
        <v>3993</v>
      </c>
      <c r="C15">
        <v>14633</v>
      </c>
      <c r="D15">
        <v>4009</v>
      </c>
      <c r="E15">
        <v>3944</v>
      </c>
      <c r="F15">
        <v>6264</v>
      </c>
      <c r="G15">
        <v>1171</v>
      </c>
      <c r="H15">
        <v>1293</v>
      </c>
      <c r="I15">
        <v>9870</v>
      </c>
      <c r="J15">
        <v>4900</v>
      </c>
      <c r="K15">
        <v>129</v>
      </c>
    </row>
    <row r="16" spans="1:11" x14ac:dyDescent="0.25">
      <c r="A16">
        <v>80</v>
      </c>
      <c r="B16">
        <v>4978</v>
      </c>
      <c r="C16">
        <v>19083</v>
      </c>
      <c r="D16">
        <v>4917</v>
      </c>
      <c r="E16">
        <v>4644</v>
      </c>
      <c r="F16">
        <v>8242</v>
      </c>
      <c r="G16">
        <v>1384</v>
      </c>
      <c r="H16">
        <v>1556</v>
      </c>
      <c r="I16">
        <v>12880</v>
      </c>
      <c r="J16">
        <v>6400</v>
      </c>
      <c r="K16">
        <v>152</v>
      </c>
    </row>
    <row r="17" spans="1:11" x14ac:dyDescent="0.25">
      <c r="A17">
        <v>90</v>
      </c>
      <c r="B17">
        <v>6118</v>
      </c>
      <c r="C17">
        <v>24384</v>
      </c>
      <c r="D17">
        <v>5635</v>
      </c>
      <c r="E17">
        <v>5368</v>
      </c>
      <c r="F17">
        <v>10246</v>
      </c>
      <c r="G17">
        <v>1603</v>
      </c>
      <c r="H17">
        <v>1756</v>
      </c>
      <c r="I17">
        <v>16290</v>
      </c>
      <c r="J17">
        <v>8100</v>
      </c>
      <c r="K17">
        <v>175</v>
      </c>
    </row>
    <row r="18" spans="1:11" x14ac:dyDescent="0.25">
      <c r="A18">
        <v>100</v>
      </c>
      <c r="B18">
        <v>7360</v>
      </c>
      <c r="C18">
        <v>29861</v>
      </c>
      <c r="D18">
        <v>6604</v>
      </c>
      <c r="E18">
        <v>6095</v>
      </c>
      <c r="F18">
        <v>12741</v>
      </c>
      <c r="G18">
        <v>1824</v>
      </c>
      <c r="H18">
        <v>2022</v>
      </c>
      <c r="I18">
        <v>20100</v>
      </c>
      <c r="J18">
        <v>10000</v>
      </c>
      <c r="K18">
        <v>200</v>
      </c>
    </row>
    <row r="19" spans="1:11" x14ac:dyDescent="0.25">
      <c r="A19">
        <v>200</v>
      </c>
      <c r="B19">
        <v>25493</v>
      </c>
      <c r="C19">
        <v>119670</v>
      </c>
      <c r="D19">
        <v>15883</v>
      </c>
      <c r="E19">
        <v>13927</v>
      </c>
      <c r="F19">
        <v>50369</v>
      </c>
      <c r="G19">
        <v>4242</v>
      </c>
      <c r="H19">
        <v>4751</v>
      </c>
      <c r="I19">
        <v>80200</v>
      </c>
      <c r="J19">
        <v>40000</v>
      </c>
      <c r="K19">
        <v>460</v>
      </c>
    </row>
    <row r="20" spans="1:11" x14ac:dyDescent="0.25">
      <c r="A20">
        <v>300</v>
      </c>
      <c r="B20">
        <v>54181</v>
      </c>
      <c r="C20">
        <v>269329</v>
      </c>
      <c r="D20">
        <v>26713</v>
      </c>
      <c r="E20">
        <v>22475</v>
      </c>
      <c r="F20">
        <v>112881</v>
      </c>
      <c r="G20">
        <v>6893</v>
      </c>
      <c r="H20">
        <v>7675</v>
      </c>
      <c r="I20">
        <v>180300</v>
      </c>
      <c r="J20">
        <v>90000</v>
      </c>
      <c r="K20">
        <v>743</v>
      </c>
    </row>
    <row r="21" spans="1:11" x14ac:dyDescent="0.25">
      <c r="A21">
        <v>400</v>
      </c>
      <c r="B21">
        <v>92389</v>
      </c>
      <c r="C21">
        <v>479816</v>
      </c>
      <c r="D21">
        <v>37768</v>
      </c>
      <c r="E21">
        <v>31480</v>
      </c>
      <c r="F21">
        <v>201223</v>
      </c>
      <c r="G21">
        <v>9680</v>
      </c>
      <c r="H21">
        <v>10742</v>
      </c>
      <c r="I21">
        <v>320400</v>
      </c>
      <c r="J21">
        <v>160000</v>
      </c>
      <c r="K21">
        <v>1040</v>
      </c>
    </row>
    <row r="22" spans="1:11" x14ac:dyDescent="0.25">
      <c r="A22">
        <v>500</v>
      </c>
      <c r="B22">
        <v>141864</v>
      </c>
      <c r="C22">
        <v>749195</v>
      </c>
      <c r="D22">
        <v>49653</v>
      </c>
      <c r="E22">
        <v>40671</v>
      </c>
      <c r="F22">
        <v>312997</v>
      </c>
      <c r="G22">
        <v>12555</v>
      </c>
      <c r="H22">
        <v>14018</v>
      </c>
      <c r="I22">
        <v>500500</v>
      </c>
      <c r="J22">
        <v>250000</v>
      </c>
      <c r="K22">
        <v>1349</v>
      </c>
    </row>
    <row r="23" spans="1:11" x14ac:dyDescent="0.25">
      <c r="A23">
        <v>600</v>
      </c>
      <c r="B23">
        <v>199935</v>
      </c>
      <c r="C23">
        <v>1080648</v>
      </c>
      <c r="D23">
        <v>62670</v>
      </c>
      <c r="E23">
        <v>50264</v>
      </c>
      <c r="F23">
        <v>452132</v>
      </c>
      <c r="G23">
        <v>15578</v>
      </c>
      <c r="H23">
        <v>17434</v>
      </c>
      <c r="I23">
        <v>720600</v>
      </c>
      <c r="J23">
        <v>360000</v>
      </c>
      <c r="K23">
        <v>1666</v>
      </c>
    </row>
    <row r="24" spans="1:11" x14ac:dyDescent="0.25">
      <c r="A24">
        <v>700</v>
      </c>
      <c r="B24">
        <v>269108</v>
      </c>
      <c r="C24">
        <v>1468862</v>
      </c>
      <c r="D24">
        <v>76218</v>
      </c>
      <c r="E24">
        <v>60112</v>
      </c>
      <c r="F24">
        <v>614613</v>
      </c>
      <c r="G24">
        <v>18647</v>
      </c>
      <c r="H24">
        <v>20896</v>
      </c>
      <c r="I24">
        <v>980700</v>
      </c>
      <c r="J24">
        <v>490000</v>
      </c>
      <c r="K24">
        <v>1991</v>
      </c>
    </row>
    <row r="25" spans="1:11" x14ac:dyDescent="0.25">
      <c r="A25">
        <v>800</v>
      </c>
      <c r="B25">
        <v>348322</v>
      </c>
      <c r="C25">
        <v>1916787</v>
      </c>
      <c r="D25">
        <v>87404</v>
      </c>
      <c r="E25">
        <v>70105</v>
      </c>
      <c r="F25">
        <v>803636</v>
      </c>
      <c r="G25">
        <v>21755</v>
      </c>
      <c r="H25">
        <v>24136</v>
      </c>
      <c r="I25">
        <v>1280800</v>
      </c>
      <c r="J25">
        <v>640000</v>
      </c>
      <c r="K25">
        <v>2322</v>
      </c>
    </row>
    <row r="26" spans="1:11" x14ac:dyDescent="0.25">
      <c r="A26">
        <v>900</v>
      </c>
      <c r="B26">
        <v>438690</v>
      </c>
      <c r="C26">
        <v>2431337</v>
      </c>
      <c r="D26">
        <v>103264</v>
      </c>
      <c r="E26">
        <v>80141</v>
      </c>
      <c r="F26">
        <v>1018016</v>
      </c>
      <c r="G26">
        <v>24928</v>
      </c>
      <c r="H26">
        <v>27832</v>
      </c>
      <c r="I26">
        <v>1620900</v>
      </c>
      <c r="J26">
        <v>810000</v>
      </c>
      <c r="K26">
        <v>2658</v>
      </c>
    </row>
    <row r="27" spans="1:11" x14ac:dyDescent="0.25">
      <c r="A27">
        <v>1000</v>
      </c>
      <c r="B27">
        <v>537852</v>
      </c>
      <c r="C27">
        <v>2995050</v>
      </c>
      <c r="D27">
        <v>114342</v>
      </c>
      <c r="E27">
        <v>90254</v>
      </c>
      <c r="F27">
        <v>1255230</v>
      </c>
      <c r="G27">
        <v>28116</v>
      </c>
      <c r="H27">
        <v>31641</v>
      </c>
      <c r="I27">
        <v>2001000</v>
      </c>
      <c r="J27">
        <v>1000000</v>
      </c>
      <c r="K27">
        <v>3000</v>
      </c>
    </row>
    <row r="28" spans="1:11" x14ac:dyDescent="0.25">
      <c r="A28">
        <v>2000</v>
      </c>
      <c r="B28">
        <v>2081588</v>
      </c>
      <c r="C28">
        <v>12000849</v>
      </c>
      <c r="D28">
        <v>263544</v>
      </c>
      <c r="E28">
        <v>198517</v>
      </c>
      <c r="F28">
        <v>5006007</v>
      </c>
      <c r="G28">
        <v>62228</v>
      </c>
      <c r="H28">
        <v>69936</v>
      </c>
      <c r="I28">
        <v>8002000</v>
      </c>
      <c r="J28">
        <v>4000000</v>
      </c>
      <c r="K28">
        <v>6602</v>
      </c>
    </row>
    <row r="29" spans="1:11" x14ac:dyDescent="0.25">
      <c r="A29">
        <v>3000</v>
      </c>
      <c r="B29">
        <v>4633736</v>
      </c>
      <c r="C29">
        <v>27004655</v>
      </c>
      <c r="D29">
        <v>424274</v>
      </c>
      <c r="E29">
        <v>314251</v>
      </c>
      <c r="F29">
        <v>11258903</v>
      </c>
      <c r="G29">
        <v>98736</v>
      </c>
      <c r="H29">
        <v>111339</v>
      </c>
      <c r="I29">
        <v>18003000</v>
      </c>
      <c r="J29">
        <v>9000000</v>
      </c>
      <c r="K29">
        <v>10431</v>
      </c>
    </row>
    <row r="30" spans="1:11" x14ac:dyDescent="0.25">
      <c r="A30">
        <v>4000</v>
      </c>
      <c r="B30">
        <v>8183356</v>
      </c>
      <c r="C30">
        <v>47976806</v>
      </c>
      <c r="D30">
        <v>605778</v>
      </c>
      <c r="E30">
        <v>432825</v>
      </c>
      <c r="F30">
        <v>19985084</v>
      </c>
      <c r="G30">
        <v>136471</v>
      </c>
      <c r="H30">
        <v>154237</v>
      </c>
      <c r="I30">
        <v>32004000</v>
      </c>
      <c r="J30">
        <v>16000000</v>
      </c>
      <c r="K30">
        <v>14408</v>
      </c>
    </row>
    <row r="31" spans="1:11" x14ac:dyDescent="0.25">
      <c r="A31">
        <v>5000</v>
      </c>
      <c r="B31">
        <v>12726992</v>
      </c>
      <c r="C31">
        <v>74996179</v>
      </c>
      <c r="D31">
        <v>781285</v>
      </c>
      <c r="E31">
        <v>556408</v>
      </c>
      <c r="F31">
        <v>31272693</v>
      </c>
      <c r="G31">
        <v>175681</v>
      </c>
      <c r="H31">
        <v>196824</v>
      </c>
      <c r="I31">
        <v>50005000</v>
      </c>
      <c r="J31">
        <v>25000000</v>
      </c>
      <c r="K31">
        <v>18494</v>
      </c>
    </row>
    <row r="32" spans="1:11" x14ac:dyDescent="0.25">
      <c r="A32">
        <v>6000</v>
      </c>
      <c r="B32">
        <v>18288366</v>
      </c>
      <c r="C32">
        <v>107992415</v>
      </c>
      <c r="D32">
        <v>942001</v>
      </c>
      <c r="E32">
        <v>682398</v>
      </c>
      <c r="F32">
        <v>44967754</v>
      </c>
      <c r="G32">
        <v>215530</v>
      </c>
      <c r="H32">
        <v>242639</v>
      </c>
      <c r="I32">
        <v>72006000</v>
      </c>
      <c r="J32">
        <v>36000000</v>
      </c>
      <c r="K32">
        <v>22668</v>
      </c>
    </row>
    <row r="33" spans="1:11" x14ac:dyDescent="0.25">
      <c r="A33">
        <v>7000</v>
      </c>
      <c r="B33">
        <v>24863256</v>
      </c>
      <c r="C33">
        <v>146917704</v>
      </c>
      <c r="D33">
        <v>1136570</v>
      </c>
      <c r="E33">
        <v>809566</v>
      </c>
      <c r="F33">
        <v>61220688</v>
      </c>
      <c r="G33">
        <v>256061</v>
      </c>
      <c r="H33">
        <v>288593</v>
      </c>
      <c r="I33">
        <v>98007000</v>
      </c>
      <c r="J33">
        <v>49000000</v>
      </c>
      <c r="K33">
        <v>26915</v>
      </c>
    </row>
    <row r="34" spans="1:11" x14ac:dyDescent="0.25">
      <c r="A34">
        <v>8000</v>
      </c>
      <c r="B34">
        <v>32362868</v>
      </c>
      <c r="C34">
        <v>192009871</v>
      </c>
      <c r="D34">
        <v>1344696</v>
      </c>
      <c r="E34">
        <v>937728</v>
      </c>
      <c r="F34">
        <v>80050492</v>
      </c>
      <c r="G34">
        <v>296931</v>
      </c>
      <c r="H34">
        <v>333650</v>
      </c>
      <c r="I34">
        <v>128008000</v>
      </c>
      <c r="J34">
        <v>64000000</v>
      </c>
      <c r="K34">
        <v>31224</v>
      </c>
    </row>
    <row r="35" spans="1:11" x14ac:dyDescent="0.25">
      <c r="A35">
        <v>9000</v>
      </c>
      <c r="B35">
        <v>40979772</v>
      </c>
      <c r="C35">
        <v>243137984</v>
      </c>
      <c r="D35">
        <v>1508537</v>
      </c>
      <c r="E35">
        <v>1069427</v>
      </c>
      <c r="F35">
        <v>101256044</v>
      </c>
      <c r="G35">
        <v>338919</v>
      </c>
      <c r="H35">
        <v>379602</v>
      </c>
      <c r="I35">
        <v>162009000</v>
      </c>
      <c r="J35">
        <v>81000000</v>
      </c>
      <c r="K35">
        <v>35588</v>
      </c>
    </row>
    <row r="36" spans="1:11" x14ac:dyDescent="0.25">
      <c r="A36">
        <v>10000</v>
      </c>
      <c r="B36">
        <v>50494810</v>
      </c>
      <c r="C36">
        <v>300004018</v>
      </c>
      <c r="D36">
        <v>1731660</v>
      </c>
      <c r="E36">
        <v>1202842</v>
      </c>
      <c r="F36">
        <v>124977557</v>
      </c>
      <c r="G36">
        <v>381326</v>
      </c>
      <c r="H36">
        <v>428321</v>
      </c>
      <c r="I36">
        <v>200010000</v>
      </c>
      <c r="J36">
        <v>100000000</v>
      </c>
      <c r="K36">
        <v>40000</v>
      </c>
    </row>
    <row r="37" spans="1:11" x14ac:dyDescent="0.25">
      <c r="A37">
        <v>20000</v>
      </c>
      <c r="B37">
        <v>201101893</v>
      </c>
      <c r="C37">
        <v>1200082296</v>
      </c>
      <c r="D37">
        <v>3763926</v>
      </c>
      <c r="E37">
        <v>2585813</v>
      </c>
      <c r="F37">
        <v>500164511</v>
      </c>
      <c r="G37">
        <v>822716</v>
      </c>
      <c r="H37">
        <v>926965</v>
      </c>
      <c r="I37">
        <v>800020000</v>
      </c>
      <c r="J37">
        <v>400000000</v>
      </c>
      <c r="K37">
        <v>86020</v>
      </c>
    </row>
    <row r="38" spans="1:11" x14ac:dyDescent="0.25">
      <c r="A38">
        <v>30000</v>
      </c>
      <c r="B38">
        <v>451758666</v>
      </c>
      <c r="C38">
        <v>2699995429</v>
      </c>
      <c r="D38">
        <v>5941947</v>
      </c>
      <c r="E38">
        <v>4033984</v>
      </c>
      <c r="F38">
        <v>1124624810</v>
      </c>
      <c r="G38">
        <v>1285785</v>
      </c>
      <c r="H38">
        <v>1449463</v>
      </c>
      <c r="I38">
        <v>1800030000</v>
      </c>
      <c r="J38">
        <v>900000000</v>
      </c>
      <c r="K38">
        <v>134313</v>
      </c>
    </row>
    <row r="39" spans="1:11" x14ac:dyDescent="0.25">
      <c r="A39">
        <v>40000</v>
      </c>
      <c r="B39">
        <v>802151681</v>
      </c>
      <c r="C39">
        <v>4800106262</v>
      </c>
      <c r="D39">
        <v>8085331</v>
      </c>
      <c r="E39">
        <v>5531332</v>
      </c>
      <c r="F39">
        <v>2000085574</v>
      </c>
      <c r="G39">
        <v>1765420</v>
      </c>
      <c r="H39">
        <v>1975983</v>
      </c>
      <c r="I39">
        <v>3200040000</v>
      </c>
      <c r="J39">
        <v>1600000000</v>
      </c>
      <c r="K39">
        <v>184082</v>
      </c>
    </row>
    <row r="40" spans="1:11" x14ac:dyDescent="0.25">
      <c r="A40">
        <v>50000</v>
      </c>
      <c r="B40">
        <v>1253166388</v>
      </c>
      <c r="C40">
        <v>7500781715</v>
      </c>
      <c r="D40">
        <v>10356226</v>
      </c>
      <c r="E40">
        <v>7062304</v>
      </c>
      <c r="F40">
        <v>3124976720</v>
      </c>
      <c r="G40">
        <v>2254551</v>
      </c>
      <c r="H40">
        <v>2521640</v>
      </c>
      <c r="I40">
        <v>5000050000</v>
      </c>
      <c r="J40">
        <v>2500000000</v>
      </c>
      <c r="K40">
        <v>234948</v>
      </c>
    </row>
    <row r="41" spans="1:11" x14ac:dyDescent="0.25">
      <c r="A41">
        <v>60000</v>
      </c>
      <c r="B41">
        <v>1803829623</v>
      </c>
      <c r="C41">
        <v>10800093064</v>
      </c>
      <c r="D41">
        <v>12920376</v>
      </c>
      <c r="E41">
        <v>8607603</v>
      </c>
      <c r="F41">
        <v>4499474599</v>
      </c>
      <c r="G41">
        <v>2751616</v>
      </c>
      <c r="H41">
        <v>3079173</v>
      </c>
      <c r="I41">
        <v>7200060000</v>
      </c>
      <c r="J41">
        <v>3600000000</v>
      </c>
      <c r="K41">
        <v>286689</v>
      </c>
    </row>
    <row r="42" spans="1:11" x14ac:dyDescent="0.25">
      <c r="A42">
        <v>70000</v>
      </c>
      <c r="B42">
        <v>2454086533</v>
      </c>
      <c r="C42">
        <v>14700177055</v>
      </c>
      <c r="D42">
        <v>14858502</v>
      </c>
      <c r="E42">
        <v>10178400</v>
      </c>
      <c r="F42">
        <v>6127650969</v>
      </c>
      <c r="G42">
        <v>3256881</v>
      </c>
      <c r="H42">
        <v>3620778</v>
      </c>
      <c r="I42">
        <v>9800070000</v>
      </c>
      <c r="J42">
        <v>4900000000</v>
      </c>
      <c r="K42">
        <v>339156</v>
      </c>
    </row>
    <row r="43" spans="1:11" x14ac:dyDescent="0.25">
      <c r="A43">
        <v>80000</v>
      </c>
      <c r="B43">
        <v>3205253702</v>
      </c>
      <c r="C43">
        <v>19200252220</v>
      </c>
      <c r="D43">
        <v>17368086</v>
      </c>
      <c r="E43">
        <v>11782462</v>
      </c>
      <c r="F43">
        <v>8000507714</v>
      </c>
      <c r="G43">
        <v>3770690</v>
      </c>
      <c r="H43">
        <v>4204612</v>
      </c>
      <c r="I43">
        <v>12800080000</v>
      </c>
      <c r="J43">
        <v>6400000000</v>
      </c>
      <c r="K43">
        <v>392247</v>
      </c>
    </row>
    <row r="44" spans="1:11" x14ac:dyDescent="0.25">
      <c r="A44">
        <v>90000</v>
      </c>
      <c r="B44">
        <v>4054135533</v>
      </c>
      <c r="C44">
        <v>24301406164</v>
      </c>
      <c r="D44">
        <v>20159812</v>
      </c>
      <c r="E44">
        <v>13399149</v>
      </c>
      <c r="F44">
        <v>10128053223</v>
      </c>
      <c r="G44">
        <v>4288464</v>
      </c>
      <c r="H44">
        <v>4750318</v>
      </c>
      <c r="I44">
        <v>16200090000</v>
      </c>
      <c r="J44">
        <v>8100000000</v>
      </c>
      <c r="K44">
        <v>445881</v>
      </c>
    </row>
    <row r="45" spans="1:11" x14ac:dyDescent="0.25">
      <c r="A45">
        <v>100000</v>
      </c>
      <c r="B45">
        <v>5008242649</v>
      </c>
      <c r="C45">
        <v>29999867363</v>
      </c>
      <c r="D45">
        <v>22207446</v>
      </c>
      <c r="E45">
        <v>15024635</v>
      </c>
      <c r="F45">
        <v>12498307800</v>
      </c>
      <c r="G45">
        <v>4809200</v>
      </c>
      <c r="H45">
        <v>5323613</v>
      </c>
      <c r="I45">
        <v>20000100000</v>
      </c>
      <c r="J45">
        <v>10000000000</v>
      </c>
      <c r="K45">
        <v>500000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AECC-0461-4F99-B480-01004594F53B}">
  <dimension ref="A1:K45"/>
  <sheetViews>
    <sheetView zoomScale="71" workbookViewId="0">
      <selection activeCell="O27" sqref="O27"/>
    </sheetView>
  </sheetViews>
  <sheetFormatPr defaultRowHeight="14.3" x14ac:dyDescent="0.25"/>
  <cols>
    <col min="1" max="1" width="12.375" bestFit="1" customWidth="1"/>
    <col min="2" max="2" width="20.875" bestFit="1" customWidth="1"/>
    <col min="3" max="3" width="13" bestFit="1" customWidth="1"/>
    <col min="4" max="4" width="11.875" bestFit="1" customWidth="1"/>
    <col min="5" max="5" width="11.375" bestFit="1" customWidth="1"/>
    <col min="6" max="6" width="14.625" bestFit="1" customWidth="1"/>
    <col min="7" max="7" width="12.5" bestFit="1" customWidth="1"/>
    <col min="8" max="8" width="11.875" bestFit="1" customWidth="1"/>
    <col min="9" max="9" width="14.875" bestFit="1" customWidth="1"/>
    <col min="10" max="10" width="12.75" bestFit="1" customWidth="1"/>
    <col min="11" max="11" width="9.7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3</v>
      </c>
      <c r="B2">
        <v>19</v>
      </c>
      <c r="C2">
        <v>23</v>
      </c>
      <c r="D2">
        <v>24</v>
      </c>
      <c r="E2">
        <v>58</v>
      </c>
      <c r="F2">
        <v>13</v>
      </c>
      <c r="G2">
        <v>13</v>
      </c>
      <c r="H2">
        <v>17</v>
      </c>
      <c r="I2">
        <v>21</v>
      </c>
      <c r="J2">
        <v>9</v>
      </c>
      <c r="K2">
        <v>1</v>
      </c>
    </row>
    <row r="3" spans="1:11" x14ac:dyDescent="0.25">
      <c r="A3">
        <v>4</v>
      </c>
      <c r="B3">
        <v>33</v>
      </c>
      <c r="C3">
        <v>44</v>
      </c>
      <c r="D3">
        <v>48</v>
      </c>
      <c r="E3">
        <v>99</v>
      </c>
      <c r="F3">
        <v>23</v>
      </c>
      <c r="G3">
        <v>21</v>
      </c>
      <c r="H3">
        <v>27</v>
      </c>
      <c r="I3">
        <v>36</v>
      </c>
      <c r="J3">
        <v>16</v>
      </c>
      <c r="K3">
        <v>2</v>
      </c>
    </row>
    <row r="4" spans="1:11" x14ac:dyDescent="0.25">
      <c r="A4">
        <v>5</v>
      </c>
      <c r="B4">
        <v>50</v>
      </c>
      <c r="C4">
        <v>70</v>
      </c>
      <c r="D4">
        <v>76</v>
      </c>
      <c r="E4">
        <v>125</v>
      </c>
      <c r="F4">
        <v>38</v>
      </c>
      <c r="G4">
        <v>30</v>
      </c>
      <c r="H4">
        <v>37</v>
      </c>
      <c r="I4">
        <v>55</v>
      </c>
      <c r="J4">
        <v>25</v>
      </c>
      <c r="K4">
        <v>3</v>
      </c>
    </row>
    <row r="5" spans="1:11" x14ac:dyDescent="0.25">
      <c r="A5">
        <v>6</v>
      </c>
      <c r="B5">
        <v>69</v>
      </c>
      <c r="C5">
        <v>102</v>
      </c>
      <c r="D5">
        <v>111</v>
      </c>
      <c r="E5">
        <v>168</v>
      </c>
      <c r="F5">
        <v>52</v>
      </c>
      <c r="G5">
        <v>40</v>
      </c>
      <c r="H5">
        <v>49</v>
      </c>
      <c r="I5">
        <v>78</v>
      </c>
      <c r="J5">
        <v>36</v>
      </c>
      <c r="K5">
        <v>4</v>
      </c>
    </row>
    <row r="6" spans="1:11" x14ac:dyDescent="0.25">
      <c r="A6">
        <v>7</v>
      </c>
      <c r="B6">
        <v>88</v>
      </c>
      <c r="C6">
        <v>139</v>
      </c>
      <c r="D6">
        <v>158</v>
      </c>
      <c r="E6">
        <v>196</v>
      </c>
      <c r="F6">
        <v>70</v>
      </c>
      <c r="G6">
        <v>51</v>
      </c>
      <c r="H6">
        <v>62</v>
      </c>
      <c r="I6">
        <v>105</v>
      </c>
      <c r="J6">
        <v>49</v>
      </c>
      <c r="K6">
        <v>5</v>
      </c>
    </row>
    <row r="7" spans="1:11" x14ac:dyDescent="0.25">
      <c r="A7">
        <v>8</v>
      </c>
      <c r="B7">
        <v>112</v>
      </c>
      <c r="C7">
        <v>184</v>
      </c>
      <c r="D7">
        <v>182</v>
      </c>
      <c r="E7">
        <v>247</v>
      </c>
      <c r="F7">
        <v>92</v>
      </c>
      <c r="G7">
        <v>62</v>
      </c>
      <c r="H7">
        <v>72</v>
      </c>
      <c r="I7">
        <v>136</v>
      </c>
      <c r="J7">
        <v>64</v>
      </c>
      <c r="K7">
        <v>7</v>
      </c>
    </row>
    <row r="8" spans="1:11" x14ac:dyDescent="0.25">
      <c r="A8">
        <v>9</v>
      </c>
      <c r="B8">
        <v>137</v>
      </c>
      <c r="C8">
        <v>235</v>
      </c>
      <c r="D8">
        <v>237</v>
      </c>
      <c r="E8">
        <v>285</v>
      </c>
      <c r="F8">
        <v>118</v>
      </c>
      <c r="G8">
        <v>75</v>
      </c>
      <c r="H8">
        <v>87</v>
      </c>
      <c r="I8">
        <v>171</v>
      </c>
      <c r="J8">
        <v>81</v>
      </c>
      <c r="K8">
        <v>8</v>
      </c>
    </row>
    <row r="9" spans="1:11" x14ac:dyDescent="0.25">
      <c r="A9">
        <v>10</v>
      </c>
      <c r="B9">
        <v>162</v>
      </c>
      <c r="C9">
        <v>291</v>
      </c>
      <c r="D9">
        <v>258</v>
      </c>
      <c r="E9">
        <v>336</v>
      </c>
      <c r="F9">
        <v>142</v>
      </c>
      <c r="G9">
        <v>86</v>
      </c>
      <c r="H9">
        <v>98</v>
      </c>
      <c r="I9">
        <v>210</v>
      </c>
      <c r="J9">
        <v>100</v>
      </c>
      <c r="K9">
        <v>10</v>
      </c>
    </row>
    <row r="10" spans="1:11" x14ac:dyDescent="0.25">
      <c r="A10">
        <v>20</v>
      </c>
      <c r="B10">
        <v>492</v>
      </c>
      <c r="C10">
        <v>1176</v>
      </c>
      <c r="D10">
        <v>694</v>
      </c>
      <c r="E10">
        <v>827</v>
      </c>
      <c r="F10">
        <v>514</v>
      </c>
      <c r="G10">
        <v>229</v>
      </c>
      <c r="H10">
        <v>260</v>
      </c>
      <c r="I10">
        <v>820</v>
      </c>
      <c r="J10">
        <v>400</v>
      </c>
      <c r="K10">
        <v>26</v>
      </c>
    </row>
    <row r="11" spans="1:11" x14ac:dyDescent="0.25">
      <c r="A11">
        <v>30</v>
      </c>
      <c r="B11">
        <v>959</v>
      </c>
      <c r="C11">
        <v>2671</v>
      </c>
      <c r="D11">
        <v>1256</v>
      </c>
      <c r="E11">
        <v>1370</v>
      </c>
      <c r="F11">
        <v>1171</v>
      </c>
      <c r="G11">
        <v>392</v>
      </c>
      <c r="H11">
        <v>443</v>
      </c>
      <c r="I11">
        <v>1830</v>
      </c>
      <c r="J11">
        <v>900</v>
      </c>
      <c r="K11">
        <v>44</v>
      </c>
    </row>
    <row r="12" spans="1:11" x14ac:dyDescent="0.25">
      <c r="A12">
        <v>40</v>
      </c>
      <c r="B12">
        <v>1558</v>
      </c>
      <c r="C12">
        <v>4797</v>
      </c>
      <c r="D12">
        <v>1968</v>
      </c>
      <c r="E12">
        <v>1983</v>
      </c>
      <c r="F12">
        <v>2088</v>
      </c>
      <c r="G12">
        <v>573</v>
      </c>
      <c r="H12">
        <v>637</v>
      </c>
      <c r="I12">
        <v>3240</v>
      </c>
      <c r="J12">
        <v>1600</v>
      </c>
      <c r="K12">
        <v>64</v>
      </c>
    </row>
    <row r="13" spans="1:11" x14ac:dyDescent="0.25">
      <c r="A13">
        <v>50</v>
      </c>
      <c r="B13">
        <v>2243</v>
      </c>
      <c r="C13">
        <v>7417</v>
      </c>
      <c r="D13">
        <v>2652</v>
      </c>
      <c r="E13">
        <v>2617</v>
      </c>
      <c r="F13">
        <v>3180</v>
      </c>
      <c r="G13">
        <v>763</v>
      </c>
      <c r="H13">
        <v>862</v>
      </c>
      <c r="I13">
        <v>5050</v>
      </c>
      <c r="J13">
        <v>2500</v>
      </c>
      <c r="K13">
        <v>84</v>
      </c>
    </row>
    <row r="14" spans="1:11" x14ac:dyDescent="0.25">
      <c r="A14">
        <v>60</v>
      </c>
      <c r="B14">
        <v>3068</v>
      </c>
      <c r="C14">
        <v>10785</v>
      </c>
      <c r="D14">
        <v>3228</v>
      </c>
      <c r="E14">
        <v>3260</v>
      </c>
      <c r="F14">
        <v>4566</v>
      </c>
      <c r="G14">
        <v>962</v>
      </c>
      <c r="H14">
        <v>1072</v>
      </c>
      <c r="I14">
        <v>7260</v>
      </c>
      <c r="J14">
        <v>3600</v>
      </c>
      <c r="K14">
        <v>106</v>
      </c>
    </row>
    <row r="15" spans="1:11" x14ac:dyDescent="0.25">
      <c r="A15">
        <v>70</v>
      </c>
      <c r="B15">
        <v>3993</v>
      </c>
      <c r="C15">
        <v>14633</v>
      </c>
      <c r="D15">
        <v>4009</v>
      </c>
      <c r="E15">
        <v>3944</v>
      </c>
      <c r="F15">
        <v>6264</v>
      </c>
      <c r="G15">
        <v>1171</v>
      </c>
      <c r="H15">
        <v>1293</v>
      </c>
      <c r="I15">
        <v>9870</v>
      </c>
      <c r="J15">
        <v>4900</v>
      </c>
      <c r="K15">
        <v>129</v>
      </c>
    </row>
    <row r="16" spans="1:11" x14ac:dyDescent="0.25">
      <c r="A16">
        <v>80</v>
      </c>
      <c r="B16">
        <v>4978</v>
      </c>
      <c r="C16">
        <v>19083</v>
      </c>
      <c r="D16">
        <v>4917</v>
      </c>
      <c r="E16">
        <v>4644</v>
      </c>
      <c r="F16">
        <v>8242</v>
      </c>
      <c r="G16">
        <v>1384</v>
      </c>
      <c r="H16">
        <v>1556</v>
      </c>
      <c r="I16">
        <v>12880</v>
      </c>
      <c r="J16">
        <v>6400</v>
      </c>
      <c r="K16">
        <v>152</v>
      </c>
    </row>
    <row r="17" spans="1:11" x14ac:dyDescent="0.25">
      <c r="A17">
        <v>90</v>
      </c>
      <c r="B17">
        <v>6118</v>
      </c>
      <c r="C17">
        <v>24384</v>
      </c>
      <c r="D17">
        <v>5635</v>
      </c>
      <c r="E17">
        <v>5368</v>
      </c>
      <c r="F17">
        <v>10246</v>
      </c>
      <c r="G17">
        <v>1603</v>
      </c>
      <c r="H17">
        <v>1756</v>
      </c>
      <c r="I17">
        <v>16290</v>
      </c>
      <c r="J17">
        <v>8100</v>
      </c>
      <c r="K17">
        <v>175</v>
      </c>
    </row>
    <row r="18" spans="1:11" x14ac:dyDescent="0.25">
      <c r="A18">
        <v>100</v>
      </c>
      <c r="B18">
        <v>7360</v>
      </c>
      <c r="C18">
        <v>29861</v>
      </c>
      <c r="D18">
        <v>6604</v>
      </c>
      <c r="E18">
        <v>6095</v>
      </c>
      <c r="F18">
        <v>12741</v>
      </c>
      <c r="G18">
        <v>1824</v>
      </c>
      <c r="H18">
        <v>2022</v>
      </c>
      <c r="I18">
        <v>20100</v>
      </c>
      <c r="J18">
        <v>10000</v>
      </c>
      <c r="K18">
        <v>200</v>
      </c>
    </row>
    <row r="19" spans="1:11" x14ac:dyDescent="0.25">
      <c r="A19">
        <v>200</v>
      </c>
      <c r="B19">
        <v>25493</v>
      </c>
      <c r="C19">
        <v>119670</v>
      </c>
      <c r="D19">
        <v>15883</v>
      </c>
      <c r="E19">
        <v>13927</v>
      </c>
      <c r="F19">
        <v>50369</v>
      </c>
      <c r="G19">
        <v>4242</v>
      </c>
      <c r="H19">
        <v>4751</v>
      </c>
      <c r="I19">
        <v>80200</v>
      </c>
      <c r="J19">
        <v>40000</v>
      </c>
      <c r="K19">
        <v>460</v>
      </c>
    </row>
    <row r="20" spans="1:11" x14ac:dyDescent="0.25">
      <c r="A20">
        <v>300</v>
      </c>
      <c r="B20">
        <v>54181</v>
      </c>
      <c r="C20">
        <v>269329</v>
      </c>
      <c r="D20">
        <v>26713</v>
      </c>
      <c r="E20">
        <v>22475</v>
      </c>
      <c r="F20">
        <v>112881</v>
      </c>
      <c r="G20">
        <v>6893</v>
      </c>
      <c r="H20">
        <v>7675</v>
      </c>
      <c r="I20">
        <v>180300</v>
      </c>
      <c r="J20">
        <v>90000</v>
      </c>
      <c r="K20">
        <v>743</v>
      </c>
    </row>
    <row r="21" spans="1:11" x14ac:dyDescent="0.25">
      <c r="A21">
        <v>400</v>
      </c>
      <c r="B21">
        <v>92389</v>
      </c>
      <c r="C21">
        <v>479816</v>
      </c>
      <c r="D21">
        <v>37768</v>
      </c>
      <c r="E21">
        <v>31480</v>
      </c>
      <c r="F21">
        <v>201223</v>
      </c>
      <c r="G21">
        <v>9680</v>
      </c>
      <c r="H21">
        <v>10742</v>
      </c>
      <c r="I21">
        <v>320400</v>
      </c>
      <c r="J21">
        <v>160000</v>
      </c>
      <c r="K21">
        <v>1040</v>
      </c>
    </row>
    <row r="22" spans="1:11" x14ac:dyDescent="0.25">
      <c r="A22">
        <v>500</v>
      </c>
      <c r="B22">
        <v>141864</v>
      </c>
      <c r="C22">
        <v>749195</v>
      </c>
      <c r="D22">
        <v>49653</v>
      </c>
      <c r="E22">
        <v>40671</v>
      </c>
      <c r="F22">
        <v>312997</v>
      </c>
      <c r="G22">
        <v>12555</v>
      </c>
      <c r="H22">
        <v>14018</v>
      </c>
      <c r="I22">
        <v>500500</v>
      </c>
      <c r="J22">
        <v>250000</v>
      </c>
      <c r="K22">
        <v>1349</v>
      </c>
    </row>
    <row r="23" spans="1:11" x14ac:dyDescent="0.25">
      <c r="A23">
        <v>600</v>
      </c>
      <c r="B23">
        <v>199935</v>
      </c>
      <c r="C23">
        <v>1080648</v>
      </c>
      <c r="D23">
        <v>62670</v>
      </c>
      <c r="E23">
        <v>50264</v>
      </c>
      <c r="F23">
        <v>452132</v>
      </c>
      <c r="G23">
        <v>15578</v>
      </c>
      <c r="H23">
        <v>17434</v>
      </c>
      <c r="I23">
        <v>720600</v>
      </c>
      <c r="J23">
        <v>360000</v>
      </c>
      <c r="K23">
        <v>1666</v>
      </c>
    </row>
    <row r="24" spans="1:11" x14ac:dyDescent="0.25">
      <c r="A24">
        <v>700</v>
      </c>
      <c r="B24">
        <v>269108</v>
      </c>
      <c r="C24">
        <v>1468862</v>
      </c>
      <c r="D24">
        <v>76218</v>
      </c>
      <c r="E24">
        <v>60112</v>
      </c>
      <c r="F24">
        <v>614613</v>
      </c>
      <c r="G24">
        <v>18647</v>
      </c>
      <c r="H24">
        <v>20896</v>
      </c>
      <c r="I24">
        <v>980700</v>
      </c>
      <c r="J24">
        <v>490000</v>
      </c>
      <c r="K24">
        <v>1991</v>
      </c>
    </row>
    <row r="25" spans="1:11" x14ac:dyDescent="0.25">
      <c r="A25">
        <v>800</v>
      </c>
      <c r="B25">
        <v>348322</v>
      </c>
      <c r="C25">
        <v>1916787</v>
      </c>
      <c r="D25">
        <v>87404</v>
      </c>
      <c r="E25">
        <v>70105</v>
      </c>
      <c r="F25">
        <v>803636</v>
      </c>
      <c r="G25">
        <v>21755</v>
      </c>
      <c r="H25">
        <v>24136</v>
      </c>
      <c r="I25">
        <v>1280800</v>
      </c>
      <c r="J25">
        <v>640000</v>
      </c>
      <c r="K25">
        <v>2322</v>
      </c>
    </row>
    <row r="26" spans="1:11" x14ac:dyDescent="0.25">
      <c r="A26">
        <v>900</v>
      </c>
      <c r="B26">
        <v>438690</v>
      </c>
      <c r="C26">
        <v>2431337</v>
      </c>
      <c r="D26">
        <v>103264</v>
      </c>
      <c r="E26">
        <v>80141</v>
      </c>
      <c r="F26">
        <v>1018016</v>
      </c>
      <c r="G26">
        <v>24928</v>
      </c>
      <c r="H26">
        <v>27832</v>
      </c>
      <c r="I26">
        <v>1620900</v>
      </c>
      <c r="J26">
        <v>810000</v>
      </c>
      <c r="K26">
        <v>2658</v>
      </c>
    </row>
    <row r="27" spans="1:11" x14ac:dyDescent="0.25">
      <c r="A27">
        <v>1000</v>
      </c>
      <c r="B27">
        <v>537852</v>
      </c>
      <c r="C27">
        <v>2995050</v>
      </c>
      <c r="D27">
        <v>114342</v>
      </c>
      <c r="E27">
        <v>90254</v>
      </c>
      <c r="F27">
        <v>1255230</v>
      </c>
      <c r="G27">
        <v>28116</v>
      </c>
      <c r="H27">
        <v>31641</v>
      </c>
      <c r="I27">
        <v>2001000</v>
      </c>
      <c r="J27">
        <v>1000000</v>
      </c>
      <c r="K27">
        <v>3000</v>
      </c>
    </row>
    <row r="28" spans="1:11" x14ac:dyDescent="0.25">
      <c r="A28">
        <v>2000</v>
      </c>
      <c r="B28">
        <v>2081588</v>
      </c>
      <c r="C28">
        <v>12000849</v>
      </c>
      <c r="D28">
        <v>263544</v>
      </c>
      <c r="E28">
        <v>198517</v>
      </c>
      <c r="F28">
        <v>5006007</v>
      </c>
      <c r="G28">
        <v>62228</v>
      </c>
      <c r="H28">
        <v>69936</v>
      </c>
      <c r="I28">
        <v>8002000</v>
      </c>
      <c r="J28">
        <v>4000000</v>
      </c>
      <c r="K28">
        <v>6602</v>
      </c>
    </row>
    <row r="29" spans="1:11" x14ac:dyDescent="0.25">
      <c r="A29">
        <v>3000</v>
      </c>
      <c r="B29">
        <v>4633736</v>
      </c>
      <c r="C29">
        <v>27004655</v>
      </c>
      <c r="D29">
        <v>424274</v>
      </c>
      <c r="E29">
        <v>314251</v>
      </c>
      <c r="F29">
        <v>11258903</v>
      </c>
      <c r="G29">
        <v>98736</v>
      </c>
      <c r="H29">
        <v>111339</v>
      </c>
      <c r="I29">
        <v>18003000</v>
      </c>
      <c r="J29">
        <v>9000000</v>
      </c>
      <c r="K29">
        <v>10431</v>
      </c>
    </row>
    <row r="30" spans="1:11" x14ac:dyDescent="0.25">
      <c r="A30">
        <v>4000</v>
      </c>
      <c r="B30">
        <v>8183356</v>
      </c>
      <c r="C30">
        <v>47976806</v>
      </c>
      <c r="D30">
        <v>605778</v>
      </c>
      <c r="E30">
        <v>432825</v>
      </c>
      <c r="F30">
        <v>19985084</v>
      </c>
      <c r="G30">
        <v>136471</v>
      </c>
      <c r="H30">
        <v>154237</v>
      </c>
      <c r="I30">
        <v>32004000</v>
      </c>
      <c r="J30">
        <v>16000000</v>
      </c>
      <c r="K30">
        <v>14408</v>
      </c>
    </row>
    <row r="31" spans="1:11" x14ac:dyDescent="0.25">
      <c r="A31">
        <v>5000</v>
      </c>
      <c r="B31">
        <v>12726992</v>
      </c>
      <c r="C31">
        <v>74996179</v>
      </c>
      <c r="D31">
        <v>781285</v>
      </c>
      <c r="E31">
        <v>556408</v>
      </c>
      <c r="F31">
        <v>31272693</v>
      </c>
      <c r="G31">
        <v>175681</v>
      </c>
      <c r="H31">
        <v>196824</v>
      </c>
      <c r="I31">
        <v>50005000</v>
      </c>
      <c r="J31">
        <v>25000000</v>
      </c>
      <c r="K31">
        <v>18494</v>
      </c>
    </row>
    <row r="32" spans="1:11" x14ac:dyDescent="0.25">
      <c r="A32">
        <v>6000</v>
      </c>
      <c r="B32">
        <v>18288366</v>
      </c>
      <c r="C32">
        <v>107992415</v>
      </c>
      <c r="D32">
        <v>942001</v>
      </c>
      <c r="E32">
        <v>682398</v>
      </c>
      <c r="F32">
        <v>44967754</v>
      </c>
      <c r="G32">
        <v>215530</v>
      </c>
      <c r="H32">
        <v>242639</v>
      </c>
      <c r="I32">
        <v>72006000</v>
      </c>
      <c r="J32">
        <v>36000000</v>
      </c>
      <c r="K32">
        <v>22668</v>
      </c>
    </row>
    <row r="33" spans="1:11" x14ac:dyDescent="0.25">
      <c r="A33">
        <v>7000</v>
      </c>
      <c r="B33">
        <v>24863256</v>
      </c>
      <c r="C33">
        <v>146917704</v>
      </c>
      <c r="D33">
        <v>1136570</v>
      </c>
      <c r="E33">
        <v>809566</v>
      </c>
      <c r="F33">
        <v>61220688</v>
      </c>
      <c r="G33">
        <v>256061</v>
      </c>
      <c r="H33">
        <v>288593</v>
      </c>
      <c r="I33">
        <v>98007000</v>
      </c>
      <c r="J33">
        <v>49000000</v>
      </c>
      <c r="K33">
        <v>26915</v>
      </c>
    </row>
    <row r="34" spans="1:11" x14ac:dyDescent="0.25">
      <c r="A34">
        <v>8000</v>
      </c>
      <c r="B34">
        <v>32362868</v>
      </c>
      <c r="C34">
        <v>192009871</v>
      </c>
      <c r="D34">
        <v>1344696</v>
      </c>
      <c r="E34">
        <v>937728</v>
      </c>
      <c r="F34">
        <v>80050492</v>
      </c>
      <c r="G34">
        <v>296931</v>
      </c>
      <c r="H34">
        <v>333650</v>
      </c>
      <c r="I34">
        <v>128008000</v>
      </c>
      <c r="J34">
        <v>64000000</v>
      </c>
      <c r="K34">
        <v>31224</v>
      </c>
    </row>
    <row r="35" spans="1:11" x14ac:dyDescent="0.25">
      <c r="A35">
        <v>9000</v>
      </c>
      <c r="B35">
        <v>40979772</v>
      </c>
      <c r="C35">
        <v>243137984</v>
      </c>
      <c r="D35">
        <v>1508537</v>
      </c>
      <c r="E35">
        <v>1069427</v>
      </c>
      <c r="F35">
        <v>101256044</v>
      </c>
      <c r="G35">
        <v>338919</v>
      </c>
      <c r="H35">
        <v>379602</v>
      </c>
      <c r="I35">
        <v>162009000</v>
      </c>
      <c r="J35">
        <v>81000000</v>
      </c>
      <c r="K35">
        <v>35588</v>
      </c>
    </row>
    <row r="36" spans="1:11" x14ac:dyDescent="0.25">
      <c r="A36">
        <v>10000</v>
      </c>
      <c r="B36">
        <v>50494810</v>
      </c>
      <c r="C36">
        <v>300004018</v>
      </c>
      <c r="D36">
        <v>1731660</v>
      </c>
      <c r="E36">
        <v>1202842</v>
      </c>
      <c r="F36">
        <v>124977557</v>
      </c>
      <c r="G36">
        <v>381326</v>
      </c>
      <c r="H36">
        <v>428321</v>
      </c>
      <c r="I36">
        <v>200010000</v>
      </c>
      <c r="J36">
        <v>100000000</v>
      </c>
      <c r="K36">
        <v>40000</v>
      </c>
    </row>
    <row r="37" spans="1:11" x14ac:dyDescent="0.25">
      <c r="A37">
        <v>20000</v>
      </c>
      <c r="B37">
        <v>201101893</v>
      </c>
      <c r="C37">
        <v>1200082296</v>
      </c>
      <c r="D37">
        <v>3763926</v>
      </c>
      <c r="E37">
        <v>2585813</v>
      </c>
      <c r="F37">
        <v>500164511</v>
      </c>
      <c r="G37">
        <v>822716</v>
      </c>
      <c r="H37">
        <v>926965</v>
      </c>
      <c r="I37">
        <v>800020000</v>
      </c>
      <c r="J37">
        <v>400000000</v>
      </c>
      <c r="K37">
        <v>86020</v>
      </c>
    </row>
    <row r="38" spans="1:11" x14ac:dyDescent="0.25">
      <c r="A38">
        <v>30000</v>
      </c>
      <c r="B38">
        <v>451758666</v>
      </c>
      <c r="C38">
        <v>2699995429</v>
      </c>
      <c r="D38">
        <v>5941947</v>
      </c>
      <c r="E38">
        <v>4033984</v>
      </c>
      <c r="F38">
        <v>1124624810</v>
      </c>
      <c r="G38">
        <v>1285785</v>
      </c>
      <c r="H38">
        <v>1449463</v>
      </c>
      <c r="I38">
        <v>1800030000</v>
      </c>
      <c r="J38">
        <v>900000000</v>
      </c>
      <c r="K38">
        <v>134313</v>
      </c>
    </row>
    <row r="39" spans="1:11" x14ac:dyDescent="0.25">
      <c r="A39">
        <v>40000</v>
      </c>
      <c r="B39">
        <v>802151681</v>
      </c>
      <c r="C39">
        <v>4800106262</v>
      </c>
      <c r="D39">
        <v>8085331</v>
      </c>
      <c r="E39">
        <v>5531332</v>
      </c>
      <c r="F39">
        <v>2000085574</v>
      </c>
      <c r="G39">
        <v>1765420</v>
      </c>
      <c r="H39">
        <v>1975983</v>
      </c>
      <c r="I39">
        <v>3200040000</v>
      </c>
      <c r="J39">
        <v>1600000000</v>
      </c>
      <c r="K39">
        <v>184082</v>
      </c>
    </row>
    <row r="40" spans="1:11" x14ac:dyDescent="0.25">
      <c r="A40">
        <v>50000</v>
      </c>
      <c r="B40">
        <v>1253166388</v>
      </c>
      <c r="C40">
        <v>7500781715</v>
      </c>
      <c r="D40">
        <v>10356226</v>
      </c>
      <c r="E40">
        <v>7062304</v>
      </c>
      <c r="F40">
        <v>3124976720</v>
      </c>
      <c r="G40">
        <v>2254551</v>
      </c>
      <c r="H40">
        <v>2521640</v>
      </c>
      <c r="I40">
        <v>5000050000</v>
      </c>
      <c r="J40">
        <v>2500000000</v>
      </c>
      <c r="K40">
        <v>234948</v>
      </c>
    </row>
    <row r="41" spans="1:11" x14ac:dyDescent="0.25">
      <c r="A41">
        <v>60000</v>
      </c>
      <c r="B41">
        <v>1803829623</v>
      </c>
      <c r="C41">
        <v>10800093064</v>
      </c>
      <c r="D41">
        <v>12920376</v>
      </c>
      <c r="E41">
        <v>8607603</v>
      </c>
      <c r="F41">
        <v>4499474599</v>
      </c>
      <c r="G41">
        <v>2751616</v>
      </c>
      <c r="H41">
        <v>3079173</v>
      </c>
      <c r="I41">
        <v>7200060000</v>
      </c>
      <c r="J41">
        <v>3600000000</v>
      </c>
      <c r="K41">
        <v>286689</v>
      </c>
    </row>
    <row r="42" spans="1:11" x14ac:dyDescent="0.25">
      <c r="A42">
        <v>70000</v>
      </c>
      <c r="B42">
        <v>2454086533</v>
      </c>
      <c r="C42">
        <v>14700177055</v>
      </c>
      <c r="D42">
        <v>14858502</v>
      </c>
      <c r="E42">
        <v>10178400</v>
      </c>
      <c r="F42">
        <v>6127650969</v>
      </c>
      <c r="G42">
        <v>3256881</v>
      </c>
      <c r="H42">
        <v>3620778</v>
      </c>
      <c r="I42">
        <v>9800070000</v>
      </c>
      <c r="J42">
        <v>4900000000</v>
      </c>
      <c r="K42">
        <v>339156</v>
      </c>
    </row>
    <row r="43" spans="1:11" x14ac:dyDescent="0.25">
      <c r="A43">
        <v>80000</v>
      </c>
      <c r="B43">
        <v>3205253702</v>
      </c>
      <c r="C43">
        <v>19200252220</v>
      </c>
      <c r="D43">
        <v>17368086</v>
      </c>
      <c r="E43">
        <v>11782462</v>
      </c>
      <c r="F43">
        <v>8000507714</v>
      </c>
      <c r="G43">
        <v>3770690</v>
      </c>
      <c r="H43">
        <v>4204612</v>
      </c>
      <c r="I43">
        <v>12800080000</v>
      </c>
      <c r="J43">
        <v>6400000000</v>
      </c>
      <c r="K43">
        <v>392247</v>
      </c>
    </row>
    <row r="44" spans="1:11" x14ac:dyDescent="0.25">
      <c r="A44">
        <v>90000</v>
      </c>
      <c r="B44">
        <v>4054135533</v>
      </c>
      <c r="C44">
        <v>24301406164</v>
      </c>
      <c r="D44">
        <v>20159812</v>
      </c>
      <c r="E44">
        <v>13399149</v>
      </c>
      <c r="F44">
        <v>10128053223</v>
      </c>
      <c r="G44">
        <v>4288464</v>
      </c>
      <c r="H44">
        <v>4750318</v>
      </c>
      <c r="I44">
        <v>16200090000</v>
      </c>
      <c r="J44">
        <v>8100000000</v>
      </c>
      <c r="K44">
        <v>445881</v>
      </c>
    </row>
    <row r="45" spans="1:11" x14ac:dyDescent="0.25">
      <c r="A45">
        <v>100000</v>
      </c>
      <c r="B45">
        <v>5008242649</v>
      </c>
      <c r="C45">
        <v>29999867363</v>
      </c>
      <c r="D45">
        <v>22207446</v>
      </c>
      <c r="E45">
        <v>15024635</v>
      </c>
      <c r="F45">
        <v>12498307800</v>
      </c>
      <c r="G45">
        <v>4809200</v>
      </c>
      <c r="H45">
        <v>5323613</v>
      </c>
      <c r="I45">
        <v>20000100000</v>
      </c>
      <c r="J45">
        <v>10000000000</v>
      </c>
      <c r="K45">
        <v>500000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1635-A2DC-4575-BF29-D7AF82E79AF5}">
  <dimension ref="A1:K45"/>
  <sheetViews>
    <sheetView zoomScale="71" workbookViewId="0">
      <selection activeCell="M38" sqref="M38"/>
    </sheetView>
  </sheetViews>
  <sheetFormatPr defaultRowHeight="14.3" x14ac:dyDescent="0.25"/>
  <cols>
    <col min="1" max="1" width="12.375" bestFit="1" customWidth="1"/>
    <col min="2" max="2" width="20.875" bestFit="1" customWidth="1"/>
    <col min="3" max="3" width="18.375" bestFit="1" customWidth="1"/>
    <col min="4" max="4" width="11.875" bestFit="1" customWidth="1"/>
    <col min="5" max="5" width="11.375" bestFit="1" customWidth="1"/>
    <col min="6" max="6" width="14.625" bestFit="1" customWidth="1"/>
    <col min="7" max="7" width="12.5" bestFit="1" customWidth="1"/>
    <col min="8" max="8" width="11.875" bestFit="1" customWidth="1"/>
    <col min="9" max="10" width="14.875" bestFit="1" customWidth="1"/>
    <col min="11" max="11" width="9.7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1">
        <v>3</v>
      </c>
      <c r="B2" s="1">
        <v>18</v>
      </c>
      <c r="C2" s="1">
        <v>21</v>
      </c>
      <c r="D2" s="1">
        <v>21</v>
      </c>
      <c r="E2" s="1">
        <v>57</v>
      </c>
      <c r="F2" s="1">
        <v>10</v>
      </c>
      <c r="G2" s="1">
        <v>13</v>
      </c>
      <c r="H2" s="1">
        <v>16</v>
      </c>
      <c r="I2" s="1">
        <v>21</v>
      </c>
      <c r="J2" s="1">
        <v>9</v>
      </c>
      <c r="K2" s="1">
        <v>1</v>
      </c>
    </row>
    <row r="3" spans="1:11" x14ac:dyDescent="0.25">
      <c r="A3" s="1">
        <v>4</v>
      </c>
      <c r="B3" s="1">
        <v>31</v>
      </c>
      <c r="C3" s="1">
        <v>41</v>
      </c>
      <c r="D3" s="1">
        <v>38</v>
      </c>
      <c r="E3" s="1">
        <v>96</v>
      </c>
      <c r="F3" s="1">
        <v>22</v>
      </c>
      <c r="G3" s="1">
        <v>20</v>
      </c>
      <c r="H3" s="1">
        <v>25</v>
      </c>
      <c r="I3" s="1">
        <v>36</v>
      </c>
      <c r="J3" s="1">
        <v>16</v>
      </c>
      <c r="K3" s="1">
        <v>2</v>
      </c>
    </row>
    <row r="4" spans="1:11" x14ac:dyDescent="0.25">
      <c r="A4" s="1">
        <v>5</v>
      </c>
      <c r="B4" s="1">
        <v>47</v>
      </c>
      <c r="C4" s="1">
        <v>66</v>
      </c>
      <c r="D4" s="1">
        <v>74</v>
      </c>
      <c r="E4" s="1">
        <v>124</v>
      </c>
      <c r="F4" s="1">
        <v>32</v>
      </c>
      <c r="G4" s="1">
        <v>29</v>
      </c>
      <c r="H4" s="1">
        <v>33</v>
      </c>
      <c r="I4" s="1">
        <v>55</v>
      </c>
      <c r="J4" s="1">
        <v>25</v>
      </c>
      <c r="K4" s="1">
        <v>3</v>
      </c>
    </row>
    <row r="5" spans="1:11" x14ac:dyDescent="0.25">
      <c r="A5" s="1">
        <v>6</v>
      </c>
      <c r="B5" s="1">
        <v>66</v>
      </c>
      <c r="C5" s="1">
        <v>96</v>
      </c>
      <c r="D5" s="1">
        <v>112</v>
      </c>
      <c r="E5" s="1">
        <v>166</v>
      </c>
      <c r="F5" s="1">
        <v>46</v>
      </c>
      <c r="G5" s="1">
        <v>39</v>
      </c>
      <c r="H5" s="1">
        <v>45</v>
      </c>
      <c r="I5" s="1">
        <v>78</v>
      </c>
      <c r="J5" s="1">
        <v>36</v>
      </c>
      <c r="K5" s="1">
        <v>4</v>
      </c>
    </row>
    <row r="6" spans="1:11" x14ac:dyDescent="0.25">
      <c r="A6" s="1">
        <v>7</v>
      </c>
      <c r="B6" s="1">
        <v>86</v>
      </c>
      <c r="C6" s="1">
        <v>133</v>
      </c>
      <c r="D6" s="1">
        <v>154</v>
      </c>
      <c r="E6" s="1">
        <v>192</v>
      </c>
      <c r="F6" s="1">
        <v>62</v>
      </c>
      <c r="G6" s="1">
        <v>50</v>
      </c>
      <c r="H6" s="1">
        <v>55</v>
      </c>
      <c r="I6" s="1">
        <v>105</v>
      </c>
      <c r="J6" s="1">
        <v>49</v>
      </c>
      <c r="K6" s="1">
        <v>5</v>
      </c>
    </row>
    <row r="7" spans="1:11" x14ac:dyDescent="0.25">
      <c r="A7" s="1">
        <v>8</v>
      </c>
      <c r="B7" s="1">
        <v>108</v>
      </c>
      <c r="C7" s="1">
        <v>177</v>
      </c>
      <c r="D7" s="1">
        <v>183</v>
      </c>
      <c r="E7" s="1">
        <v>245</v>
      </c>
      <c r="F7" s="1">
        <v>78</v>
      </c>
      <c r="G7" s="1">
        <v>60</v>
      </c>
      <c r="H7" s="1">
        <v>68</v>
      </c>
      <c r="I7" s="1">
        <v>136</v>
      </c>
      <c r="J7" s="1">
        <v>64</v>
      </c>
      <c r="K7" s="1">
        <v>7</v>
      </c>
    </row>
    <row r="8" spans="1:11" x14ac:dyDescent="0.25">
      <c r="A8" s="1">
        <v>9</v>
      </c>
      <c r="B8" s="1">
        <v>130</v>
      </c>
      <c r="C8" s="1">
        <v>224</v>
      </c>
      <c r="D8" s="1">
        <v>241</v>
      </c>
      <c r="E8" s="1">
        <v>286</v>
      </c>
      <c r="F8" s="1">
        <v>104</v>
      </c>
      <c r="G8" s="1">
        <v>71</v>
      </c>
      <c r="H8" s="1">
        <v>81</v>
      </c>
      <c r="I8" s="1">
        <v>171</v>
      </c>
      <c r="J8" s="1">
        <v>81</v>
      </c>
      <c r="K8" s="1">
        <v>8</v>
      </c>
    </row>
    <row r="9" spans="1:11" x14ac:dyDescent="0.25">
      <c r="A9" s="1">
        <v>10</v>
      </c>
      <c r="B9" s="1">
        <v>154</v>
      </c>
      <c r="C9" s="1">
        <v>280</v>
      </c>
      <c r="D9" s="1">
        <v>262</v>
      </c>
      <c r="E9" s="1">
        <v>335</v>
      </c>
      <c r="F9" s="1">
        <v>126</v>
      </c>
      <c r="G9" s="1">
        <v>83</v>
      </c>
      <c r="H9" s="1">
        <v>94</v>
      </c>
      <c r="I9" s="1">
        <v>210</v>
      </c>
      <c r="J9" s="1">
        <v>100</v>
      </c>
      <c r="K9" s="1">
        <v>10</v>
      </c>
    </row>
    <row r="10" spans="1:11" x14ac:dyDescent="0.25">
      <c r="A10" s="1">
        <v>20</v>
      </c>
      <c r="B10" s="1">
        <v>470</v>
      </c>
      <c r="C10" s="1">
        <v>1132</v>
      </c>
      <c r="D10" s="1">
        <v>702</v>
      </c>
      <c r="E10" s="1">
        <v>830</v>
      </c>
      <c r="F10" s="1">
        <v>465</v>
      </c>
      <c r="G10" s="1">
        <v>219</v>
      </c>
      <c r="H10" s="1">
        <v>255</v>
      </c>
      <c r="I10" s="1">
        <v>820</v>
      </c>
      <c r="J10" s="1">
        <v>400</v>
      </c>
      <c r="K10" s="1">
        <v>26</v>
      </c>
    </row>
    <row r="11" spans="1:11" x14ac:dyDescent="0.25">
      <c r="A11" s="1">
        <v>30</v>
      </c>
      <c r="B11" s="1">
        <v>914</v>
      </c>
      <c r="C11" s="1">
        <v>2572</v>
      </c>
      <c r="D11" s="1">
        <v>1257</v>
      </c>
      <c r="E11" s="1">
        <v>1373</v>
      </c>
      <c r="F11" s="1">
        <v>1058</v>
      </c>
      <c r="G11" s="1">
        <v>368</v>
      </c>
      <c r="H11" s="1">
        <v>436</v>
      </c>
      <c r="I11" s="1">
        <v>1830</v>
      </c>
      <c r="J11" s="1">
        <v>900</v>
      </c>
      <c r="K11" s="1">
        <v>44</v>
      </c>
    </row>
    <row r="12" spans="1:11" x14ac:dyDescent="0.25">
      <c r="A12" s="1">
        <v>40</v>
      </c>
      <c r="B12" s="1">
        <v>1463</v>
      </c>
      <c r="C12" s="1">
        <v>4570</v>
      </c>
      <c r="D12" s="1">
        <v>1978</v>
      </c>
      <c r="E12" s="1">
        <v>1977</v>
      </c>
      <c r="F12" s="1">
        <v>1915</v>
      </c>
      <c r="G12" s="1">
        <v>538</v>
      </c>
      <c r="H12" s="1">
        <v>624</v>
      </c>
      <c r="I12" s="1">
        <v>3240</v>
      </c>
      <c r="J12" s="1">
        <v>1600</v>
      </c>
      <c r="K12" s="1">
        <v>64</v>
      </c>
    </row>
    <row r="13" spans="1:11" x14ac:dyDescent="0.25">
      <c r="A13" s="1">
        <v>50</v>
      </c>
      <c r="B13" s="1">
        <v>2143</v>
      </c>
      <c r="C13" s="1">
        <v>7148</v>
      </c>
      <c r="D13" s="1">
        <v>2669</v>
      </c>
      <c r="E13" s="1">
        <v>2613</v>
      </c>
      <c r="F13" s="1">
        <v>2891</v>
      </c>
      <c r="G13" s="1">
        <v>715</v>
      </c>
      <c r="H13" s="1">
        <v>844</v>
      </c>
      <c r="I13" s="1">
        <v>5050</v>
      </c>
      <c r="J13" s="1">
        <v>2500</v>
      </c>
      <c r="K13" s="1">
        <v>84</v>
      </c>
    </row>
    <row r="14" spans="1:11" x14ac:dyDescent="0.25">
      <c r="A14" s="1">
        <v>60</v>
      </c>
      <c r="B14" s="1">
        <v>2878</v>
      </c>
      <c r="C14" s="1">
        <v>10302</v>
      </c>
      <c r="D14" s="1">
        <v>3234</v>
      </c>
      <c r="E14" s="1">
        <v>3262</v>
      </c>
      <c r="F14" s="1">
        <v>4101</v>
      </c>
      <c r="G14" s="1">
        <v>892</v>
      </c>
      <c r="H14" s="1">
        <v>1063</v>
      </c>
      <c r="I14" s="1">
        <v>7260</v>
      </c>
      <c r="J14" s="1">
        <v>3600</v>
      </c>
      <c r="K14" s="1">
        <v>106</v>
      </c>
    </row>
    <row r="15" spans="1:11" x14ac:dyDescent="0.25">
      <c r="A15" s="1">
        <v>70</v>
      </c>
      <c r="B15" s="1">
        <v>3647</v>
      </c>
      <c r="C15" s="1">
        <v>14043</v>
      </c>
      <c r="D15" s="1">
        <v>4034</v>
      </c>
      <c r="E15" s="1">
        <v>3958</v>
      </c>
      <c r="F15" s="1">
        <v>5561</v>
      </c>
      <c r="G15" s="1">
        <v>1102</v>
      </c>
      <c r="H15" s="1">
        <v>1294</v>
      </c>
      <c r="I15" s="1">
        <v>9870</v>
      </c>
      <c r="J15" s="1">
        <v>4900</v>
      </c>
      <c r="K15" s="1">
        <v>129</v>
      </c>
    </row>
    <row r="16" spans="1:11" x14ac:dyDescent="0.25">
      <c r="A16" s="1">
        <v>80</v>
      </c>
      <c r="B16" s="1">
        <v>4622</v>
      </c>
      <c r="C16" s="1">
        <v>18537</v>
      </c>
      <c r="D16" s="1">
        <v>4941</v>
      </c>
      <c r="E16" s="1">
        <v>4645</v>
      </c>
      <c r="F16" s="1">
        <v>7289</v>
      </c>
      <c r="G16" s="1">
        <v>1278</v>
      </c>
      <c r="H16" s="1">
        <v>1509</v>
      </c>
      <c r="I16" s="1">
        <v>12880</v>
      </c>
      <c r="J16" s="1">
        <v>6400</v>
      </c>
      <c r="K16" s="1">
        <v>152</v>
      </c>
    </row>
    <row r="17" spans="1:11" x14ac:dyDescent="0.25">
      <c r="A17" s="1">
        <v>90</v>
      </c>
      <c r="B17" s="1">
        <v>5671</v>
      </c>
      <c r="C17" s="1">
        <v>23341</v>
      </c>
      <c r="D17" s="1">
        <v>5611</v>
      </c>
      <c r="E17" s="1">
        <v>5382</v>
      </c>
      <c r="F17" s="1">
        <v>9181</v>
      </c>
      <c r="G17" s="1">
        <v>1472</v>
      </c>
      <c r="H17" s="1">
        <v>1768</v>
      </c>
      <c r="I17" s="1">
        <v>16290</v>
      </c>
      <c r="J17" s="1">
        <v>8100</v>
      </c>
      <c r="K17" s="1">
        <v>175</v>
      </c>
    </row>
    <row r="18" spans="1:11" x14ac:dyDescent="0.25">
      <c r="A18" s="1">
        <v>100</v>
      </c>
      <c r="B18" s="1">
        <v>6771</v>
      </c>
      <c r="C18" s="1">
        <v>28823</v>
      </c>
      <c r="D18" s="1">
        <v>6630</v>
      </c>
      <c r="E18" s="1">
        <v>6096</v>
      </c>
      <c r="F18" s="1">
        <v>11361</v>
      </c>
      <c r="G18" s="1">
        <v>1696</v>
      </c>
      <c r="H18" s="1">
        <v>2018</v>
      </c>
      <c r="I18" s="1">
        <v>20100</v>
      </c>
      <c r="J18" s="1">
        <v>10000</v>
      </c>
      <c r="K18" s="1">
        <v>200</v>
      </c>
    </row>
    <row r="19" spans="1:11" x14ac:dyDescent="0.25">
      <c r="A19" s="1">
        <v>200</v>
      </c>
      <c r="B19" s="1">
        <v>23107</v>
      </c>
      <c r="C19" s="1">
        <v>115655</v>
      </c>
      <c r="D19" s="1">
        <v>15952</v>
      </c>
      <c r="E19" s="1">
        <v>13946</v>
      </c>
      <c r="F19" s="1">
        <v>45011</v>
      </c>
      <c r="G19" s="1">
        <v>3848</v>
      </c>
      <c r="H19" s="1">
        <v>4758</v>
      </c>
      <c r="I19" s="1">
        <v>80200</v>
      </c>
      <c r="J19" s="1">
        <v>40000</v>
      </c>
      <c r="K19" s="1">
        <v>460</v>
      </c>
    </row>
    <row r="20" spans="1:11" x14ac:dyDescent="0.25">
      <c r="A20" s="1">
        <v>300</v>
      </c>
      <c r="B20" s="1">
        <v>49448</v>
      </c>
      <c r="C20" s="1">
        <v>259682</v>
      </c>
      <c r="D20" s="1">
        <v>26860</v>
      </c>
      <c r="E20" s="1">
        <v>22484</v>
      </c>
      <c r="F20" s="1">
        <v>101283</v>
      </c>
      <c r="G20" s="1">
        <v>6251</v>
      </c>
      <c r="H20" s="1">
        <v>7597</v>
      </c>
      <c r="I20" s="1">
        <v>180300</v>
      </c>
      <c r="J20" s="1">
        <v>90000</v>
      </c>
      <c r="K20" s="1">
        <v>743</v>
      </c>
    </row>
    <row r="21" spans="1:11" x14ac:dyDescent="0.25">
      <c r="A21" s="1">
        <v>400</v>
      </c>
      <c r="B21" s="1">
        <v>83307</v>
      </c>
      <c r="C21" s="1">
        <v>466369</v>
      </c>
      <c r="D21" s="1">
        <v>37721</v>
      </c>
      <c r="E21" s="1">
        <v>31524</v>
      </c>
      <c r="F21" s="1">
        <v>180115</v>
      </c>
      <c r="G21" s="1">
        <v>8783</v>
      </c>
      <c r="H21" s="1">
        <v>10751</v>
      </c>
      <c r="I21" s="1">
        <v>320400</v>
      </c>
      <c r="J21" s="1">
        <v>160000</v>
      </c>
      <c r="K21" s="1">
        <v>1040</v>
      </c>
    </row>
    <row r="22" spans="1:11" x14ac:dyDescent="0.25">
      <c r="A22" s="1">
        <v>500</v>
      </c>
      <c r="B22" s="1">
        <v>125815</v>
      </c>
      <c r="C22" s="1">
        <v>719257</v>
      </c>
      <c r="D22" s="1">
        <v>49933</v>
      </c>
      <c r="E22" s="1">
        <v>40583</v>
      </c>
      <c r="F22" s="1">
        <v>273251</v>
      </c>
      <c r="G22" s="1">
        <v>11408</v>
      </c>
      <c r="H22" s="1">
        <v>13897</v>
      </c>
      <c r="I22" s="1">
        <v>500500</v>
      </c>
      <c r="J22" s="1">
        <v>250000</v>
      </c>
      <c r="K22" s="1">
        <v>1349</v>
      </c>
    </row>
    <row r="23" spans="1:11" x14ac:dyDescent="0.25">
      <c r="A23" s="1">
        <v>600</v>
      </c>
      <c r="B23" s="1">
        <v>185840</v>
      </c>
      <c r="C23" s="1">
        <v>1037246</v>
      </c>
      <c r="D23" s="1">
        <v>62748</v>
      </c>
      <c r="E23" s="1">
        <v>50293</v>
      </c>
      <c r="F23" s="1">
        <v>408847</v>
      </c>
      <c r="G23" s="1">
        <v>14144</v>
      </c>
      <c r="H23" s="1">
        <v>17398</v>
      </c>
      <c r="I23" s="1">
        <v>720600</v>
      </c>
      <c r="J23" s="1">
        <v>360000</v>
      </c>
      <c r="K23" s="1">
        <v>1666</v>
      </c>
    </row>
    <row r="24" spans="1:11" x14ac:dyDescent="0.25">
      <c r="A24" s="1">
        <v>700</v>
      </c>
      <c r="B24" s="1">
        <v>244791</v>
      </c>
      <c r="C24" s="1">
        <v>1417737</v>
      </c>
      <c r="D24" s="1">
        <v>76260</v>
      </c>
      <c r="E24" s="1">
        <v>60235</v>
      </c>
      <c r="F24" s="1">
        <v>547377</v>
      </c>
      <c r="G24" s="1">
        <v>16321</v>
      </c>
      <c r="H24" s="1">
        <v>20757</v>
      </c>
      <c r="I24" s="1">
        <v>980700</v>
      </c>
      <c r="J24" s="1">
        <v>490000</v>
      </c>
      <c r="K24" s="1">
        <v>1991</v>
      </c>
    </row>
    <row r="25" spans="1:11" x14ac:dyDescent="0.25">
      <c r="A25" s="1">
        <v>800</v>
      </c>
      <c r="B25" s="1">
        <v>313576</v>
      </c>
      <c r="C25" s="1">
        <v>1844259</v>
      </c>
      <c r="D25" s="1">
        <v>87459</v>
      </c>
      <c r="E25" s="1">
        <v>69858</v>
      </c>
      <c r="F25" s="1">
        <v>712897</v>
      </c>
      <c r="G25" s="1">
        <v>19879</v>
      </c>
      <c r="H25" s="1">
        <v>24110</v>
      </c>
      <c r="I25" s="1">
        <v>1280800</v>
      </c>
      <c r="J25" s="1">
        <v>640000</v>
      </c>
      <c r="K25" s="1">
        <v>2322</v>
      </c>
    </row>
    <row r="26" spans="1:11" x14ac:dyDescent="0.25">
      <c r="A26" s="1">
        <v>900</v>
      </c>
      <c r="B26" s="1">
        <v>393743</v>
      </c>
      <c r="C26" s="1">
        <v>2354679</v>
      </c>
      <c r="D26" s="1">
        <v>103611</v>
      </c>
      <c r="E26" s="1">
        <v>79975</v>
      </c>
      <c r="F26" s="1">
        <v>910315</v>
      </c>
      <c r="G26" s="1">
        <v>22216</v>
      </c>
      <c r="H26" s="1">
        <v>27861</v>
      </c>
      <c r="I26" s="1">
        <v>1620900</v>
      </c>
      <c r="J26" s="1">
        <v>810000</v>
      </c>
      <c r="K26" s="1">
        <v>2658</v>
      </c>
    </row>
    <row r="27" spans="1:11" x14ac:dyDescent="0.25">
      <c r="A27" s="1">
        <v>1000</v>
      </c>
      <c r="B27" s="1">
        <v>484707</v>
      </c>
      <c r="C27" s="1">
        <v>2847003</v>
      </c>
      <c r="D27" s="1">
        <v>114970</v>
      </c>
      <c r="E27" s="1">
        <v>90080</v>
      </c>
      <c r="F27" s="1">
        <v>1103223</v>
      </c>
      <c r="G27" s="1">
        <v>25045</v>
      </c>
      <c r="H27" s="1">
        <v>31356</v>
      </c>
      <c r="I27" s="1">
        <v>2001000</v>
      </c>
      <c r="J27" s="1">
        <v>1000000</v>
      </c>
      <c r="K27" s="1">
        <v>3000</v>
      </c>
    </row>
    <row r="28" spans="1:11" x14ac:dyDescent="0.25">
      <c r="A28" s="1">
        <v>2000</v>
      </c>
      <c r="B28" s="1">
        <v>1880328</v>
      </c>
      <c r="C28" s="1">
        <v>11601311</v>
      </c>
      <c r="D28" s="1">
        <v>262983</v>
      </c>
      <c r="E28" s="1">
        <v>198167</v>
      </c>
      <c r="F28" s="1">
        <v>4434362</v>
      </c>
      <c r="G28" s="1">
        <v>55460</v>
      </c>
      <c r="H28" s="1">
        <v>69096</v>
      </c>
      <c r="I28" s="1">
        <v>8002000</v>
      </c>
      <c r="J28" s="1">
        <v>4000000</v>
      </c>
      <c r="K28" s="1">
        <v>6602</v>
      </c>
    </row>
    <row r="29" spans="1:11" x14ac:dyDescent="0.25">
      <c r="A29" s="1">
        <v>3000</v>
      </c>
      <c r="B29" s="1">
        <v>4186668</v>
      </c>
      <c r="C29" s="1">
        <v>25937604</v>
      </c>
      <c r="D29" s="1">
        <v>426773</v>
      </c>
      <c r="E29" s="1">
        <v>313678</v>
      </c>
      <c r="F29" s="1">
        <v>9900306</v>
      </c>
      <c r="G29" s="1">
        <v>88880</v>
      </c>
      <c r="H29" s="1">
        <v>110518</v>
      </c>
      <c r="I29" s="1">
        <v>18003000</v>
      </c>
      <c r="J29" s="1">
        <v>9000000</v>
      </c>
      <c r="K29" s="1">
        <v>10431</v>
      </c>
    </row>
    <row r="30" spans="1:11" x14ac:dyDescent="0.25">
      <c r="A30" s="1">
        <v>4000</v>
      </c>
      <c r="B30" s="1">
        <v>7447540</v>
      </c>
      <c r="C30" s="1">
        <v>46631969</v>
      </c>
      <c r="D30" s="1">
        <v>605107</v>
      </c>
      <c r="E30" s="1">
        <v>431427</v>
      </c>
      <c r="F30" s="1">
        <v>17586281</v>
      </c>
      <c r="G30" s="1">
        <v>121275</v>
      </c>
      <c r="H30" s="1">
        <v>153030</v>
      </c>
      <c r="I30" s="1">
        <v>32004000</v>
      </c>
      <c r="J30" s="1">
        <v>16000000</v>
      </c>
      <c r="K30" s="1">
        <v>14408</v>
      </c>
    </row>
    <row r="31" spans="1:11" x14ac:dyDescent="0.25">
      <c r="A31" s="1">
        <v>5000</v>
      </c>
      <c r="B31" s="1">
        <v>11187975</v>
      </c>
      <c r="C31" s="1">
        <v>71828888</v>
      </c>
      <c r="D31" s="1">
        <v>785232</v>
      </c>
      <c r="E31" s="1">
        <v>555678</v>
      </c>
      <c r="F31" s="1">
        <v>28033887</v>
      </c>
      <c r="G31" s="1">
        <v>150934</v>
      </c>
      <c r="H31" s="1">
        <v>196221</v>
      </c>
      <c r="I31" s="1">
        <v>50005000</v>
      </c>
      <c r="J31" s="1">
        <v>25000000</v>
      </c>
      <c r="K31" s="1">
        <v>18494</v>
      </c>
    </row>
    <row r="32" spans="1:11" x14ac:dyDescent="0.25">
      <c r="A32" s="1">
        <v>6000</v>
      </c>
      <c r="B32" s="1">
        <v>16353591</v>
      </c>
      <c r="C32" s="1">
        <v>105283946</v>
      </c>
      <c r="D32" s="1">
        <v>943128</v>
      </c>
      <c r="E32" s="1">
        <v>680178</v>
      </c>
      <c r="F32" s="1">
        <v>39841069</v>
      </c>
      <c r="G32" s="1">
        <v>187596</v>
      </c>
      <c r="H32" s="1">
        <v>241693</v>
      </c>
      <c r="I32" s="1">
        <v>72006000</v>
      </c>
      <c r="J32" s="1">
        <v>36000000</v>
      </c>
      <c r="K32" s="1">
        <v>22668</v>
      </c>
    </row>
    <row r="33" spans="1:11" x14ac:dyDescent="0.25">
      <c r="A33" s="1">
        <v>7000</v>
      </c>
      <c r="B33" s="1">
        <v>22401760</v>
      </c>
      <c r="C33" s="1">
        <v>142620175</v>
      </c>
      <c r="D33" s="1">
        <v>1137657</v>
      </c>
      <c r="E33" s="1">
        <v>808591</v>
      </c>
      <c r="F33" s="1">
        <v>54074494</v>
      </c>
      <c r="G33" s="1">
        <v>224495</v>
      </c>
      <c r="H33" s="1">
        <v>286195</v>
      </c>
      <c r="I33" s="1">
        <v>98007000</v>
      </c>
      <c r="J33" s="1">
        <v>49000000</v>
      </c>
      <c r="K33" s="1">
        <v>26915</v>
      </c>
    </row>
    <row r="34" spans="1:11" x14ac:dyDescent="0.25">
      <c r="A34" s="1">
        <v>8000</v>
      </c>
      <c r="B34" s="1">
        <v>28714120</v>
      </c>
      <c r="C34" s="1">
        <v>185565001</v>
      </c>
      <c r="D34" s="1">
        <v>1342938</v>
      </c>
      <c r="E34" s="1">
        <v>936968</v>
      </c>
      <c r="F34" s="1">
        <v>71664363</v>
      </c>
      <c r="G34" s="1">
        <v>262400</v>
      </c>
      <c r="H34" s="1">
        <v>333018</v>
      </c>
      <c r="I34" s="1">
        <v>128008000</v>
      </c>
      <c r="J34" s="1">
        <v>64000000</v>
      </c>
      <c r="K34" s="1">
        <v>31224</v>
      </c>
    </row>
    <row r="35" spans="1:11" x14ac:dyDescent="0.25">
      <c r="A35" s="1">
        <v>9000</v>
      </c>
      <c r="B35" s="1">
        <v>35834229</v>
      </c>
      <c r="C35" s="1">
        <v>234805588</v>
      </c>
      <c r="D35" s="1">
        <v>1508207</v>
      </c>
      <c r="E35" s="1">
        <v>1067994</v>
      </c>
      <c r="F35" s="1">
        <v>88705661</v>
      </c>
      <c r="G35" s="1">
        <v>294507</v>
      </c>
      <c r="H35" s="1">
        <v>379644</v>
      </c>
      <c r="I35" s="1">
        <v>162009000</v>
      </c>
      <c r="J35" s="1">
        <v>81000000</v>
      </c>
      <c r="K35" s="1">
        <v>35588</v>
      </c>
    </row>
    <row r="36" spans="1:11" x14ac:dyDescent="0.25">
      <c r="A36" s="1">
        <v>10000</v>
      </c>
      <c r="B36" s="1">
        <v>45229490</v>
      </c>
      <c r="C36" s="1">
        <v>290141305</v>
      </c>
      <c r="D36" s="1">
        <v>1733895</v>
      </c>
      <c r="E36" s="1">
        <v>1199809</v>
      </c>
      <c r="F36" s="1">
        <v>111896826</v>
      </c>
      <c r="G36" s="1">
        <v>332391</v>
      </c>
      <c r="H36" s="1">
        <v>427877</v>
      </c>
      <c r="I36" s="1">
        <v>200010000</v>
      </c>
      <c r="J36" s="1">
        <v>100000000</v>
      </c>
      <c r="K36" s="1">
        <v>40000</v>
      </c>
    </row>
    <row r="37" spans="1:11" x14ac:dyDescent="0.25">
      <c r="A37" s="1">
        <v>20000</v>
      </c>
      <c r="B37" s="1">
        <v>181095244</v>
      </c>
      <c r="C37" s="1">
        <v>1152474915</v>
      </c>
      <c r="D37" s="1">
        <v>3767253</v>
      </c>
      <c r="E37" s="1">
        <v>2580486</v>
      </c>
      <c r="F37" s="1">
        <v>449371148</v>
      </c>
      <c r="G37" s="1">
        <v>710793</v>
      </c>
      <c r="H37" s="1">
        <v>923271</v>
      </c>
      <c r="I37" s="1">
        <v>800020000</v>
      </c>
      <c r="J37" s="1">
        <v>400000000</v>
      </c>
      <c r="K37" s="1">
        <v>86020</v>
      </c>
    </row>
    <row r="38" spans="1:11" x14ac:dyDescent="0.25">
      <c r="A38" s="1">
        <v>30000</v>
      </c>
      <c r="B38" s="1">
        <v>392055589</v>
      </c>
      <c r="C38" s="1">
        <v>2613472056</v>
      </c>
      <c r="D38" s="1">
        <v>5937621</v>
      </c>
      <c r="E38" s="1">
        <v>4020383</v>
      </c>
      <c r="F38" s="1">
        <v>1019582708</v>
      </c>
      <c r="G38" s="1">
        <v>1125427</v>
      </c>
      <c r="H38" s="1">
        <v>1445484</v>
      </c>
      <c r="I38" s="1">
        <v>1800030000</v>
      </c>
      <c r="J38" s="1">
        <v>900000000</v>
      </c>
      <c r="K38" s="1">
        <v>134313</v>
      </c>
    </row>
    <row r="39" spans="1:11" x14ac:dyDescent="0.25">
      <c r="A39" s="1">
        <v>40000</v>
      </c>
      <c r="B39" s="1">
        <v>711720102</v>
      </c>
      <c r="C39" s="1">
        <v>4585804827</v>
      </c>
      <c r="D39" s="1">
        <v>8096419</v>
      </c>
      <c r="E39" s="1">
        <v>5512828</v>
      </c>
      <c r="F39" s="1">
        <v>1784996798</v>
      </c>
      <c r="G39" s="1">
        <v>1505902</v>
      </c>
      <c r="H39" s="1">
        <v>1971831</v>
      </c>
      <c r="I39" s="1">
        <v>3200040000</v>
      </c>
      <c r="J39" s="1">
        <v>1600000000</v>
      </c>
      <c r="K39" s="1">
        <v>184082</v>
      </c>
    </row>
    <row r="40" spans="1:11" x14ac:dyDescent="0.25">
      <c r="A40" s="1">
        <v>50000</v>
      </c>
      <c r="B40" s="1">
        <v>1120872579</v>
      </c>
      <c r="C40" s="1">
        <v>7195662855</v>
      </c>
      <c r="D40" s="1">
        <v>10374512</v>
      </c>
      <c r="E40" s="1">
        <v>7047546</v>
      </c>
      <c r="F40" s="1">
        <v>2817421080</v>
      </c>
      <c r="G40" s="1">
        <v>1957947</v>
      </c>
      <c r="H40" s="1">
        <v>2508754</v>
      </c>
      <c r="I40" s="1">
        <v>5000050000</v>
      </c>
      <c r="J40" s="1">
        <v>2500000000</v>
      </c>
      <c r="K40" s="1">
        <v>234948</v>
      </c>
    </row>
    <row r="41" spans="1:11" x14ac:dyDescent="0.25">
      <c r="A41" s="1">
        <v>60000</v>
      </c>
      <c r="B41" s="1">
        <v>1607507250</v>
      </c>
      <c r="C41" s="1">
        <v>10452596365</v>
      </c>
      <c r="D41" s="1">
        <v>12941109</v>
      </c>
      <c r="E41" s="1">
        <v>8599878</v>
      </c>
      <c r="F41" s="1">
        <v>4115941069</v>
      </c>
      <c r="G41" s="1">
        <v>2385132</v>
      </c>
      <c r="H41" s="1">
        <v>3070891</v>
      </c>
      <c r="I41" s="1">
        <v>7200060000</v>
      </c>
      <c r="J41" s="1">
        <v>3600000000</v>
      </c>
      <c r="K41" s="1">
        <v>286689</v>
      </c>
    </row>
    <row r="42" spans="1:11" x14ac:dyDescent="0.25">
      <c r="A42" s="1">
        <v>70000</v>
      </c>
      <c r="B42" s="1">
        <v>2233362675</v>
      </c>
      <c r="C42" s="1">
        <v>14247953980</v>
      </c>
      <c r="D42" s="1">
        <v>14851681</v>
      </c>
      <c r="E42" s="1">
        <v>10157403</v>
      </c>
      <c r="F42" s="1">
        <v>5385729374</v>
      </c>
      <c r="G42" s="1">
        <v>2708651</v>
      </c>
      <c r="H42" s="1">
        <v>3649430</v>
      </c>
      <c r="I42" s="1">
        <v>9800070000</v>
      </c>
      <c r="J42" s="1">
        <v>4900000000</v>
      </c>
      <c r="K42" s="1">
        <v>339156</v>
      </c>
    </row>
    <row r="43" spans="1:11" x14ac:dyDescent="0.25">
      <c r="A43" s="1">
        <v>80000</v>
      </c>
      <c r="B43" s="1">
        <v>2867813740</v>
      </c>
      <c r="C43" s="1">
        <v>18558728058</v>
      </c>
      <c r="D43" s="1">
        <v>17380442</v>
      </c>
      <c r="E43" s="1">
        <v>11755532</v>
      </c>
      <c r="F43" s="1">
        <v>7081277379</v>
      </c>
      <c r="G43" s="1">
        <v>3188477</v>
      </c>
      <c r="H43" s="1">
        <v>4192165</v>
      </c>
      <c r="I43" s="1">
        <v>12800080000</v>
      </c>
      <c r="J43" s="1">
        <v>6400000000</v>
      </c>
      <c r="K43" s="1">
        <v>392247</v>
      </c>
    </row>
    <row r="44" spans="1:11" x14ac:dyDescent="0.25">
      <c r="A44" s="1">
        <v>90000</v>
      </c>
      <c r="B44" s="1">
        <v>3636813747</v>
      </c>
      <c r="C44" s="1">
        <v>23522807152</v>
      </c>
      <c r="D44" s="1">
        <v>20162857</v>
      </c>
      <c r="E44" s="1">
        <v>13360000</v>
      </c>
      <c r="F44" s="1">
        <v>9117712615</v>
      </c>
      <c r="G44" s="1">
        <v>3736330</v>
      </c>
      <c r="H44" s="1">
        <v>4753326</v>
      </c>
      <c r="I44" s="1">
        <v>16200090000</v>
      </c>
      <c r="J44" s="1">
        <v>8100000000</v>
      </c>
      <c r="K44" s="1">
        <v>445881</v>
      </c>
    </row>
    <row r="45" spans="1:11" x14ac:dyDescent="0.25">
      <c r="A45" s="1">
        <v>100000</v>
      </c>
      <c r="B45" s="1">
        <v>4547033441</v>
      </c>
      <c r="C45" s="1">
        <v>28784782888</v>
      </c>
      <c r="D45" s="1">
        <v>22224174</v>
      </c>
      <c r="E45" s="1">
        <v>14985782</v>
      </c>
      <c r="F45" s="1">
        <v>11244986557</v>
      </c>
      <c r="G45" s="1">
        <v>4063325</v>
      </c>
      <c r="H45" s="1">
        <v>5369192</v>
      </c>
      <c r="I45" s="1">
        <v>20000100000</v>
      </c>
      <c r="J45" s="1">
        <v>10000000000</v>
      </c>
      <c r="K45" s="1">
        <v>500000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636B-745C-4FEF-9379-46AE5D65A510}">
  <dimension ref="A1:K62"/>
  <sheetViews>
    <sheetView topLeftCell="E1" zoomScale="80" workbookViewId="0">
      <selection activeCell="P37" sqref="P37"/>
    </sheetView>
  </sheetViews>
  <sheetFormatPr defaultRowHeight="14.3" x14ac:dyDescent="0.25"/>
  <cols>
    <col min="1" max="2" width="10.125" customWidth="1"/>
    <col min="3" max="3" width="10.875" bestFit="1" customWidth="1"/>
    <col min="4" max="5" width="10.125" customWidth="1"/>
    <col min="6" max="6" width="10.875" bestFit="1" customWidth="1"/>
    <col min="7" max="9" width="10.125" customWidth="1"/>
    <col min="10" max="11" width="11.12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2">
        <v>3</v>
      </c>
      <c r="B2" s="2">
        <f>'Fully Random Data Import'!B2-'Semi-sorted Data Import'!B2</f>
        <v>1</v>
      </c>
      <c r="C2" s="2">
        <f>'Fully Random Data Import'!C2-'Semi-sorted Data Import'!C2</f>
        <v>2</v>
      </c>
      <c r="D2" s="2">
        <f>'Fully Random Data Import'!D2-'Semi-sorted Data Import'!D2</f>
        <v>3</v>
      </c>
      <c r="E2" s="2">
        <f>'Fully Random Data Import'!E2-'Semi-sorted Data Import'!E2</f>
        <v>1</v>
      </c>
      <c r="F2" s="2">
        <f>'Fully Random Data Import'!F2-'Semi-sorted Data Import'!F2</f>
        <v>3</v>
      </c>
      <c r="G2" s="2">
        <f>'Fully Random Data Import'!G2-'Semi-sorted Data Import'!G2</f>
        <v>0</v>
      </c>
      <c r="H2" s="2">
        <f>'Fully Random Data Import'!H2-'Semi-sorted Data Import'!H2</f>
        <v>1</v>
      </c>
      <c r="I2" s="2">
        <f>'Fully Random Data Import'!I2-'Semi-sorted Data Import'!I2</f>
        <v>0</v>
      </c>
    </row>
    <row r="3" spans="1:9" x14ac:dyDescent="0.25">
      <c r="A3" s="2">
        <v>4</v>
      </c>
      <c r="B3" s="2">
        <f>'Fully Random Data Import'!B3-'Semi-sorted Data Import'!B3</f>
        <v>2</v>
      </c>
      <c r="C3" s="2">
        <f>'Fully Random Data Import'!C3-'Semi-sorted Data Import'!C3</f>
        <v>3</v>
      </c>
      <c r="D3" s="2">
        <f>'Fully Random Data Import'!D3-'Semi-sorted Data Import'!D3</f>
        <v>10</v>
      </c>
      <c r="E3" s="2">
        <f>'Fully Random Data Import'!E3-'Semi-sorted Data Import'!E3</f>
        <v>3</v>
      </c>
      <c r="F3" s="2">
        <f>'Fully Random Data Import'!F3-'Semi-sorted Data Import'!F3</f>
        <v>1</v>
      </c>
      <c r="G3" s="2">
        <f>'Fully Random Data Import'!G3-'Semi-sorted Data Import'!G3</f>
        <v>1</v>
      </c>
      <c r="H3" s="2">
        <f>'Fully Random Data Import'!H3-'Semi-sorted Data Import'!H3</f>
        <v>2</v>
      </c>
      <c r="I3" s="2">
        <f>'Fully Random Data Import'!I3-'Semi-sorted Data Import'!I3</f>
        <v>0</v>
      </c>
    </row>
    <row r="4" spans="1:9" x14ac:dyDescent="0.25">
      <c r="A4" s="2">
        <v>5</v>
      </c>
      <c r="B4" s="2">
        <f>'Fully Random Data Import'!B4-'Semi-sorted Data Import'!B4</f>
        <v>3</v>
      </c>
      <c r="C4" s="2">
        <f>'Fully Random Data Import'!C4-'Semi-sorted Data Import'!C4</f>
        <v>4</v>
      </c>
      <c r="D4" s="2">
        <f>'Fully Random Data Import'!D4-'Semi-sorted Data Import'!D4</f>
        <v>2</v>
      </c>
      <c r="E4" s="2">
        <f>'Fully Random Data Import'!E4-'Semi-sorted Data Import'!E4</f>
        <v>1</v>
      </c>
      <c r="F4" s="2">
        <f>'Fully Random Data Import'!F4-'Semi-sorted Data Import'!F4</f>
        <v>6</v>
      </c>
      <c r="G4" s="2">
        <f>'Fully Random Data Import'!G4-'Semi-sorted Data Import'!G4</f>
        <v>1</v>
      </c>
      <c r="H4" s="2">
        <f>'Fully Random Data Import'!H4-'Semi-sorted Data Import'!H4</f>
        <v>4</v>
      </c>
      <c r="I4" s="2">
        <f>'Fully Random Data Import'!I4-'Semi-sorted Data Import'!I4</f>
        <v>0</v>
      </c>
    </row>
    <row r="5" spans="1:9" x14ac:dyDescent="0.25">
      <c r="A5" s="2">
        <v>6</v>
      </c>
      <c r="B5" s="2">
        <f>'Fully Random Data Import'!B5-'Semi-sorted Data Import'!B5</f>
        <v>3</v>
      </c>
      <c r="C5" s="2">
        <f>'Fully Random Data Import'!C5-'Semi-sorted Data Import'!C5</f>
        <v>6</v>
      </c>
      <c r="D5" s="2">
        <f>'Fully Random Data Import'!D5-'Semi-sorted Data Import'!D5</f>
        <v>-1</v>
      </c>
      <c r="E5" s="2">
        <f>'Fully Random Data Import'!E5-'Semi-sorted Data Import'!E5</f>
        <v>2</v>
      </c>
      <c r="F5" s="2">
        <f>'Fully Random Data Import'!F5-'Semi-sorted Data Import'!F5</f>
        <v>6</v>
      </c>
      <c r="G5" s="2">
        <f>'Fully Random Data Import'!G5-'Semi-sorted Data Import'!G5</f>
        <v>1</v>
      </c>
      <c r="H5" s="2">
        <f>'Fully Random Data Import'!H5-'Semi-sorted Data Import'!H5</f>
        <v>4</v>
      </c>
      <c r="I5" s="2">
        <f>'Fully Random Data Import'!I5-'Semi-sorted Data Import'!I5</f>
        <v>0</v>
      </c>
    </row>
    <row r="6" spans="1:9" x14ac:dyDescent="0.25">
      <c r="A6" s="2">
        <v>7</v>
      </c>
      <c r="B6" s="2">
        <f>'Fully Random Data Import'!B6-'Semi-sorted Data Import'!B6</f>
        <v>2</v>
      </c>
      <c r="C6" s="2">
        <f>'Fully Random Data Import'!C6-'Semi-sorted Data Import'!C6</f>
        <v>6</v>
      </c>
      <c r="D6" s="2">
        <f>'Fully Random Data Import'!D6-'Semi-sorted Data Import'!D6</f>
        <v>4</v>
      </c>
      <c r="E6" s="2">
        <f>'Fully Random Data Import'!E6-'Semi-sorted Data Import'!E6</f>
        <v>4</v>
      </c>
      <c r="F6" s="2">
        <f>'Fully Random Data Import'!F6-'Semi-sorted Data Import'!F6</f>
        <v>8</v>
      </c>
      <c r="G6" s="2">
        <f>'Fully Random Data Import'!G6-'Semi-sorted Data Import'!G6</f>
        <v>1</v>
      </c>
      <c r="H6" s="2">
        <f>'Fully Random Data Import'!H6-'Semi-sorted Data Import'!H6</f>
        <v>7</v>
      </c>
      <c r="I6" s="2">
        <f>'Fully Random Data Import'!I6-'Semi-sorted Data Import'!I6</f>
        <v>0</v>
      </c>
    </row>
    <row r="7" spans="1:9" x14ac:dyDescent="0.25">
      <c r="A7" s="2">
        <v>8</v>
      </c>
      <c r="B7" s="2">
        <f>'Fully Random Data Import'!B7-'Semi-sorted Data Import'!B7</f>
        <v>4</v>
      </c>
      <c r="C7" s="2">
        <f>'Fully Random Data Import'!C7-'Semi-sorted Data Import'!C7</f>
        <v>7</v>
      </c>
      <c r="D7" s="2">
        <f>'Fully Random Data Import'!D7-'Semi-sorted Data Import'!D7</f>
        <v>-1</v>
      </c>
      <c r="E7" s="2">
        <f>'Fully Random Data Import'!E7-'Semi-sorted Data Import'!E7</f>
        <v>2</v>
      </c>
      <c r="F7" s="2">
        <f>'Fully Random Data Import'!F7-'Semi-sorted Data Import'!F7</f>
        <v>14</v>
      </c>
      <c r="G7" s="2">
        <f>'Fully Random Data Import'!G7-'Semi-sorted Data Import'!G7</f>
        <v>2</v>
      </c>
      <c r="H7" s="2">
        <f>'Fully Random Data Import'!H7-'Semi-sorted Data Import'!H7</f>
        <v>4</v>
      </c>
      <c r="I7" s="2">
        <f>'Fully Random Data Import'!I7-'Semi-sorted Data Import'!I7</f>
        <v>0</v>
      </c>
    </row>
    <row r="8" spans="1:9" x14ac:dyDescent="0.25">
      <c r="A8" s="2">
        <v>9</v>
      </c>
      <c r="B8" s="2">
        <f>'Fully Random Data Import'!B8-'Semi-sorted Data Import'!B8</f>
        <v>7</v>
      </c>
      <c r="C8" s="2">
        <f>'Fully Random Data Import'!C8-'Semi-sorted Data Import'!C8</f>
        <v>11</v>
      </c>
      <c r="D8" s="2">
        <f>'Fully Random Data Import'!D8-'Semi-sorted Data Import'!D8</f>
        <v>-4</v>
      </c>
      <c r="E8" s="2">
        <f>'Fully Random Data Import'!E8-'Semi-sorted Data Import'!E8</f>
        <v>-1</v>
      </c>
      <c r="F8" s="2">
        <f>'Fully Random Data Import'!F8-'Semi-sorted Data Import'!F8</f>
        <v>14</v>
      </c>
      <c r="G8" s="2">
        <f>'Fully Random Data Import'!G8-'Semi-sorted Data Import'!G8</f>
        <v>4</v>
      </c>
      <c r="H8" s="2">
        <f>'Fully Random Data Import'!H8-'Semi-sorted Data Import'!H8</f>
        <v>6</v>
      </c>
      <c r="I8" s="2">
        <f>'Fully Random Data Import'!I8-'Semi-sorted Data Import'!I8</f>
        <v>0</v>
      </c>
    </row>
    <row r="9" spans="1:9" x14ac:dyDescent="0.25">
      <c r="A9" s="2">
        <v>10</v>
      </c>
      <c r="B9" s="2">
        <f>'Fully Random Data Import'!B9-'Semi-sorted Data Import'!B9</f>
        <v>8</v>
      </c>
      <c r="C9" s="2">
        <f>'Fully Random Data Import'!C9-'Semi-sorted Data Import'!C9</f>
        <v>11</v>
      </c>
      <c r="D9" s="2">
        <f>'Fully Random Data Import'!D9-'Semi-sorted Data Import'!D9</f>
        <v>-4</v>
      </c>
      <c r="E9" s="2">
        <f>'Fully Random Data Import'!E9-'Semi-sorted Data Import'!E9</f>
        <v>1</v>
      </c>
      <c r="F9" s="2">
        <f>'Fully Random Data Import'!F9-'Semi-sorted Data Import'!F9</f>
        <v>16</v>
      </c>
      <c r="G9" s="2">
        <f>'Fully Random Data Import'!G9-'Semi-sorted Data Import'!G9</f>
        <v>3</v>
      </c>
      <c r="H9" s="2">
        <f>'Fully Random Data Import'!H9-'Semi-sorted Data Import'!H9</f>
        <v>4</v>
      </c>
      <c r="I9" s="2">
        <f>'Fully Random Data Import'!I9-'Semi-sorted Data Import'!I9</f>
        <v>0</v>
      </c>
    </row>
    <row r="10" spans="1:9" x14ac:dyDescent="0.25">
      <c r="A10" s="2">
        <v>20</v>
      </c>
      <c r="B10" s="2">
        <f>'Fully Random Data Import'!B10-'Semi-sorted Data Import'!B10</f>
        <v>22</v>
      </c>
      <c r="C10" s="2">
        <f>'Fully Random Data Import'!C10-'Semi-sorted Data Import'!C10</f>
        <v>44</v>
      </c>
      <c r="D10" s="2">
        <f>'Fully Random Data Import'!D10-'Semi-sorted Data Import'!D10</f>
        <v>-8</v>
      </c>
      <c r="E10" s="2">
        <f>'Fully Random Data Import'!E10-'Semi-sorted Data Import'!E10</f>
        <v>-3</v>
      </c>
      <c r="F10" s="2">
        <f>'Fully Random Data Import'!F10-'Semi-sorted Data Import'!F10</f>
        <v>49</v>
      </c>
      <c r="G10" s="2">
        <f>'Fully Random Data Import'!G10-'Semi-sorted Data Import'!G10</f>
        <v>10</v>
      </c>
      <c r="H10" s="2">
        <f>'Fully Random Data Import'!H10-'Semi-sorted Data Import'!H10</f>
        <v>5</v>
      </c>
      <c r="I10" s="2">
        <f>'Fully Random Data Import'!I10-'Semi-sorted Data Import'!I10</f>
        <v>0</v>
      </c>
    </row>
    <row r="11" spans="1:9" x14ac:dyDescent="0.25">
      <c r="A11" s="2">
        <v>30</v>
      </c>
      <c r="B11" s="2">
        <f>'Fully Random Data Import'!B11-'Semi-sorted Data Import'!B11</f>
        <v>45</v>
      </c>
      <c r="C11" s="2">
        <f>'Fully Random Data Import'!C11-'Semi-sorted Data Import'!C11</f>
        <v>99</v>
      </c>
      <c r="D11" s="2">
        <f>'Fully Random Data Import'!D11-'Semi-sorted Data Import'!D11</f>
        <v>-1</v>
      </c>
      <c r="E11" s="2">
        <f>'Fully Random Data Import'!E11-'Semi-sorted Data Import'!E11</f>
        <v>-3</v>
      </c>
      <c r="F11" s="2">
        <f>'Fully Random Data Import'!F11-'Semi-sorted Data Import'!F11</f>
        <v>113</v>
      </c>
      <c r="G11" s="2">
        <f>'Fully Random Data Import'!G11-'Semi-sorted Data Import'!G11</f>
        <v>24</v>
      </c>
      <c r="H11" s="2">
        <f>'Fully Random Data Import'!H11-'Semi-sorted Data Import'!H11</f>
        <v>7</v>
      </c>
      <c r="I11" s="2">
        <f>'Fully Random Data Import'!I11-'Semi-sorted Data Import'!I11</f>
        <v>0</v>
      </c>
    </row>
    <row r="12" spans="1:9" x14ac:dyDescent="0.25">
      <c r="A12" s="2">
        <v>40</v>
      </c>
      <c r="B12" s="2">
        <f>'Fully Random Data Import'!B12-'Semi-sorted Data Import'!B12</f>
        <v>95</v>
      </c>
      <c r="C12" s="2">
        <f>'Fully Random Data Import'!C12-'Semi-sorted Data Import'!C12</f>
        <v>227</v>
      </c>
      <c r="D12" s="2">
        <f>'Fully Random Data Import'!D12-'Semi-sorted Data Import'!D12</f>
        <v>-10</v>
      </c>
      <c r="E12" s="2">
        <f>'Fully Random Data Import'!E12-'Semi-sorted Data Import'!E12</f>
        <v>6</v>
      </c>
      <c r="F12" s="2">
        <f>'Fully Random Data Import'!F12-'Semi-sorted Data Import'!F12</f>
        <v>173</v>
      </c>
      <c r="G12" s="2">
        <f>'Fully Random Data Import'!G12-'Semi-sorted Data Import'!G12</f>
        <v>35</v>
      </c>
      <c r="H12" s="2">
        <f>'Fully Random Data Import'!H12-'Semi-sorted Data Import'!H12</f>
        <v>13</v>
      </c>
      <c r="I12" s="2">
        <f>'Fully Random Data Import'!I12-'Semi-sorted Data Import'!I12</f>
        <v>0</v>
      </c>
    </row>
    <row r="13" spans="1:9" x14ac:dyDescent="0.25">
      <c r="A13" s="2">
        <v>50</v>
      </c>
      <c r="B13" s="2">
        <f>'Fully Random Data Import'!B13-'Semi-sorted Data Import'!B13</f>
        <v>100</v>
      </c>
      <c r="C13" s="2">
        <f>'Fully Random Data Import'!C13-'Semi-sorted Data Import'!C13</f>
        <v>269</v>
      </c>
      <c r="D13" s="2">
        <f>'Fully Random Data Import'!D13-'Semi-sorted Data Import'!D13</f>
        <v>-17</v>
      </c>
      <c r="E13" s="2">
        <f>'Fully Random Data Import'!E13-'Semi-sorted Data Import'!E13</f>
        <v>4</v>
      </c>
      <c r="F13" s="2">
        <f>'Fully Random Data Import'!F13-'Semi-sorted Data Import'!F13</f>
        <v>289</v>
      </c>
      <c r="G13" s="2">
        <f>'Fully Random Data Import'!G13-'Semi-sorted Data Import'!G13</f>
        <v>48</v>
      </c>
      <c r="H13" s="2">
        <f>'Fully Random Data Import'!H13-'Semi-sorted Data Import'!H13</f>
        <v>18</v>
      </c>
      <c r="I13" s="2">
        <f>'Fully Random Data Import'!I13-'Semi-sorted Data Import'!I13</f>
        <v>0</v>
      </c>
    </row>
    <row r="14" spans="1:9" x14ac:dyDescent="0.25">
      <c r="A14" s="2">
        <v>60</v>
      </c>
      <c r="B14" s="2">
        <f>'Fully Random Data Import'!B14-'Semi-sorted Data Import'!B14</f>
        <v>190</v>
      </c>
      <c r="C14" s="2">
        <f>'Fully Random Data Import'!C14-'Semi-sorted Data Import'!C14</f>
        <v>483</v>
      </c>
      <c r="D14" s="2">
        <f>'Fully Random Data Import'!D14-'Semi-sorted Data Import'!D14</f>
        <v>-6</v>
      </c>
      <c r="E14" s="2">
        <f>'Fully Random Data Import'!E14-'Semi-sorted Data Import'!E14</f>
        <v>-2</v>
      </c>
      <c r="F14" s="2">
        <f>'Fully Random Data Import'!F14-'Semi-sorted Data Import'!F14</f>
        <v>465</v>
      </c>
      <c r="G14" s="2">
        <f>'Fully Random Data Import'!G14-'Semi-sorted Data Import'!G14</f>
        <v>70</v>
      </c>
      <c r="H14" s="2">
        <f>'Fully Random Data Import'!H14-'Semi-sorted Data Import'!H14</f>
        <v>9</v>
      </c>
      <c r="I14" s="2">
        <f>'Fully Random Data Import'!I14-'Semi-sorted Data Import'!I14</f>
        <v>0</v>
      </c>
    </row>
    <row r="15" spans="1:9" x14ac:dyDescent="0.25">
      <c r="A15" s="2">
        <v>70</v>
      </c>
      <c r="B15" s="2">
        <f>'Fully Random Data Import'!B15-'Semi-sorted Data Import'!B15</f>
        <v>346</v>
      </c>
      <c r="C15" s="2">
        <f>'Fully Random Data Import'!C15-'Semi-sorted Data Import'!C15</f>
        <v>590</v>
      </c>
      <c r="D15" s="2">
        <f>'Fully Random Data Import'!D15-'Semi-sorted Data Import'!D15</f>
        <v>-25</v>
      </c>
      <c r="E15" s="2">
        <f>'Fully Random Data Import'!E15-'Semi-sorted Data Import'!E15</f>
        <v>-14</v>
      </c>
      <c r="F15" s="2">
        <f>'Fully Random Data Import'!F15-'Semi-sorted Data Import'!F15</f>
        <v>703</v>
      </c>
      <c r="G15" s="2">
        <f>'Fully Random Data Import'!G15-'Semi-sorted Data Import'!G15</f>
        <v>69</v>
      </c>
      <c r="H15" s="2">
        <f>'Fully Random Data Import'!H15-'Semi-sorted Data Import'!H15</f>
        <v>-1</v>
      </c>
      <c r="I15" s="2">
        <f>'Fully Random Data Import'!I15-'Semi-sorted Data Import'!I15</f>
        <v>0</v>
      </c>
    </row>
    <row r="16" spans="1:9" x14ac:dyDescent="0.25">
      <c r="A16" s="2">
        <v>80</v>
      </c>
      <c r="B16" s="2">
        <f>'Fully Random Data Import'!B16-'Semi-sorted Data Import'!B16</f>
        <v>356</v>
      </c>
      <c r="C16" s="2">
        <f>'Fully Random Data Import'!C16-'Semi-sorted Data Import'!C16</f>
        <v>546</v>
      </c>
      <c r="D16" s="2">
        <f>'Fully Random Data Import'!D16-'Semi-sorted Data Import'!D16</f>
        <v>-24</v>
      </c>
      <c r="E16" s="2">
        <f>'Fully Random Data Import'!E16-'Semi-sorted Data Import'!E16</f>
        <v>-1</v>
      </c>
      <c r="F16" s="2">
        <f>'Fully Random Data Import'!F16-'Semi-sorted Data Import'!F16</f>
        <v>953</v>
      </c>
      <c r="G16" s="2">
        <f>'Fully Random Data Import'!G16-'Semi-sorted Data Import'!G16</f>
        <v>106</v>
      </c>
      <c r="H16" s="2">
        <f>'Fully Random Data Import'!H16-'Semi-sorted Data Import'!H16</f>
        <v>47</v>
      </c>
      <c r="I16" s="2">
        <f>'Fully Random Data Import'!I16-'Semi-sorted Data Import'!I16</f>
        <v>0</v>
      </c>
    </row>
    <row r="17" spans="1:9" x14ac:dyDescent="0.25">
      <c r="A17" s="2">
        <v>90</v>
      </c>
      <c r="B17" s="2">
        <f>'Fully Random Data Import'!B17-'Semi-sorted Data Import'!B17</f>
        <v>447</v>
      </c>
      <c r="C17" s="2">
        <f>'Fully Random Data Import'!C17-'Semi-sorted Data Import'!C17</f>
        <v>1043</v>
      </c>
      <c r="D17" s="2">
        <f>'Fully Random Data Import'!D17-'Semi-sorted Data Import'!D17</f>
        <v>24</v>
      </c>
      <c r="E17" s="2">
        <f>'Fully Random Data Import'!E17-'Semi-sorted Data Import'!E17</f>
        <v>-14</v>
      </c>
      <c r="F17" s="2">
        <f>'Fully Random Data Import'!F17-'Semi-sorted Data Import'!F17</f>
        <v>1065</v>
      </c>
      <c r="G17" s="2">
        <f>'Fully Random Data Import'!G17-'Semi-sorted Data Import'!G17</f>
        <v>131</v>
      </c>
      <c r="H17" s="2">
        <f>'Fully Random Data Import'!H17-'Semi-sorted Data Import'!H17</f>
        <v>-12</v>
      </c>
      <c r="I17" s="2">
        <f>'Fully Random Data Import'!I17-'Semi-sorted Data Import'!I17</f>
        <v>0</v>
      </c>
    </row>
    <row r="18" spans="1:9" x14ac:dyDescent="0.25">
      <c r="A18" s="2">
        <v>100</v>
      </c>
      <c r="B18" s="2">
        <f>'Fully Random Data Import'!B18-'Semi-sorted Data Import'!B18</f>
        <v>589</v>
      </c>
      <c r="C18" s="2">
        <f>'Fully Random Data Import'!C18-'Semi-sorted Data Import'!C18</f>
        <v>1038</v>
      </c>
      <c r="D18" s="2">
        <f>'Fully Random Data Import'!D18-'Semi-sorted Data Import'!D18</f>
        <v>-26</v>
      </c>
      <c r="E18" s="2">
        <f>'Fully Random Data Import'!E18-'Semi-sorted Data Import'!E18</f>
        <v>-1</v>
      </c>
      <c r="F18" s="2">
        <f>'Fully Random Data Import'!F18-'Semi-sorted Data Import'!F18</f>
        <v>1380</v>
      </c>
      <c r="G18" s="2">
        <f>'Fully Random Data Import'!G18-'Semi-sorted Data Import'!G18</f>
        <v>128</v>
      </c>
      <c r="H18" s="2">
        <f>'Fully Random Data Import'!H18-'Semi-sorted Data Import'!H18</f>
        <v>4</v>
      </c>
      <c r="I18" s="2">
        <f>'Fully Random Data Import'!I18-'Semi-sorted Data Import'!I18</f>
        <v>0</v>
      </c>
    </row>
    <row r="19" spans="1:9" x14ac:dyDescent="0.25">
      <c r="A19" s="2">
        <v>200</v>
      </c>
      <c r="B19" s="2">
        <f>'Fully Random Data Import'!B19-'Semi-sorted Data Import'!B19</f>
        <v>2386</v>
      </c>
      <c r="C19" s="2">
        <f>'Fully Random Data Import'!C19-'Semi-sorted Data Import'!C19</f>
        <v>4015</v>
      </c>
      <c r="D19" s="2">
        <f>'Fully Random Data Import'!D19-'Semi-sorted Data Import'!D19</f>
        <v>-69</v>
      </c>
      <c r="E19" s="2">
        <f>'Fully Random Data Import'!E19-'Semi-sorted Data Import'!E19</f>
        <v>-19</v>
      </c>
      <c r="F19" s="2">
        <f>'Fully Random Data Import'!F19-'Semi-sorted Data Import'!F19</f>
        <v>5358</v>
      </c>
      <c r="G19" s="2">
        <f>'Fully Random Data Import'!G19-'Semi-sorted Data Import'!G19</f>
        <v>394</v>
      </c>
      <c r="H19" s="2">
        <f>'Fully Random Data Import'!H19-'Semi-sorted Data Import'!H19</f>
        <v>-7</v>
      </c>
      <c r="I19" s="2">
        <f>'Fully Random Data Import'!I19-'Semi-sorted Data Import'!I19</f>
        <v>0</v>
      </c>
    </row>
    <row r="20" spans="1:9" x14ac:dyDescent="0.25">
      <c r="A20" s="2">
        <v>300</v>
      </c>
      <c r="B20" s="2">
        <f>'Fully Random Data Import'!B20-'Semi-sorted Data Import'!B20</f>
        <v>4733</v>
      </c>
      <c r="C20" s="2">
        <f>'Fully Random Data Import'!C20-'Semi-sorted Data Import'!C20</f>
        <v>9647</v>
      </c>
      <c r="D20" s="2">
        <f>'Fully Random Data Import'!D20-'Semi-sorted Data Import'!D20</f>
        <v>-147</v>
      </c>
      <c r="E20" s="2">
        <f>'Fully Random Data Import'!E20-'Semi-sorted Data Import'!E20</f>
        <v>-9</v>
      </c>
      <c r="F20" s="2">
        <f>'Fully Random Data Import'!F20-'Semi-sorted Data Import'!F20</f>
        <v>11598</v>
      </c>
      <c r="G20" s="2">
        <f>'Fully Random Data Import'!G20-'Semi-sorted Data Import'!G20</f>
        <v>642</v>
      </c>
      <c r="H20" s="2">
        <f>'Fully Random Data Import'!H20-'Semi-sorted Data Import'!H20</f>
        <v>78</v>
      </c>
      <c r="I20" s="2">
        <f>'Fully Random Data Import'!I20-'Semi-sorted Data Import'!I20</f>
        <v>0</v>
      </c>
    </row>
    <row r="21" spans="1:9" x14ac:dyDescent="0.25">
      <c r="A21" s="2">
        <v>400</v>
      </c>
      <c r="B21" s="2">
        <f>'Fully Random Data Import'!B21-'Semi-sorted Data Import'!B21</f>
        <v>9082</v>
      </c>
      <c r="C21" s="2">
        <f>'Fully Random Data Import'!C21-'Semi-sorted Data Import'!C21</f>
        <v>13447</v>
      </c>
      <c r="D21" s="2">
        <f>'Fully Random Data Import'!D21-'Semi-sorted Data Import'!D21</f>
        <v>47</v>
      </c>
      <c r="E21" s="2">
        <f>'Fully Random Data Import'!E21-'Semi-sorted Data Import'!E21</f>
        <v>-44</v>
      </c>
      <c r="F21" s="2">
        <f>'Fully Random Data Import'!F21-'Semi-sorted Data Import'!F21</f>
        <v>21108</v>
      </c>
      <c r="G21" s="2">
        <f>'Fully Random Data Import'!G21-'Semi-sorted Data Import'!G21</f>
        <v>897</v>
      </c>
      <c r="H21" s="2">
        <f>'Fully Random Data Import'!H21-'Semi-sorted Data Import'!H21</f>
        <v>-9</v>
      </c>
      <c r="I21" s="2">
        <f>'Fully Random Data Import'!I21-'Semi-sorted Data Import'!I21</f>
        <v>0</v>
      </c>
    </row>
    <row r="22" spans="1:9" x14ac:dyDescent="0.25">
      <c r="A22" s="2">
        <v>500</v>
      </c>
      <c r="B22" s="2">
        <f>'Fully Random Data Import'!B22-'Semi-sorted Data Import'!B22</f>
        <v>16049</v>
      </c>
      <c r="C22" s="2">
        <f>'Fully Random Data Import'!C22-'Semi-sorted Data Import'!C22</f>
        <v>29938</v>
      </c>
      <c r="D22" s="2">
        <f>'Fully Random Data Import'!D22-'Semi-sorted Data Import'!D22</f>
        <v>-280</v>
      </c>
      <c r="E22" s="2">
        <f>'Fully Random Data Import'!E22-'Semi-sorted Data Import'!E22</f>
        <v>88</v>
      </c>
      <c r="F22" s="2">
        <f>'Fully Random Data Import'!F22-'Semi-sorted Data Import'!F22</f>
        <v>39746</v>
      </c>
      <c r="G22" s="2">
        <f>'Fully Random Data Import'!G22-'Semi-sorted Data Import'!G22</f>
        <v>1147</v>
      </c>
      <c r="H22" s="2">
        <f>'Fully Random Data Import'!H22-'Semi-sorted Data Import'!H22</f>
        <v>121</v>
      </c>
      <c r="I22" s="2">
        <f>'Fully Random Data Import'!I22-'Semi-sorted Data Import'!I22</f>
        <v>0</v>
      </c>
    </row>
    <row r="23" spans="1:9" x14ac:dyDescent="0.25">
      <c r="A23" s="2">
        <v>600</v>
      </c>
      <c r="B23" s="2">
        <f>'Fully Random Data Import'!B23-'Semi-sorted Data Import'!B23</f>
        <v>14095</v>
      </c>
      <c r="C23" s="2">
        <f>'Fully Random Data Import'!C23-'Semi-sorted Data Import'!C23</f>
        <v>43402</v>
      </c>
      <c r="D23" s="2">
        <f>'Fully Random Data Import'!D23-'Semi-sorted Data Import'!D23</f>
        <v>-78</v>
      </c>
      <c r="E23" s="2">
        <f>'Fully Random Data Import'!E23-'Semi-sorted Data Import'!E23</f>
        <v>-29</v>
      </c>
      <c r="F23" s="2">
        <f>'Fully Random Data Import'!F23-'Semi-sorted Data Import'!F23</f>
        <v>43285</v>
      </c>
      <c r="G23" s="2">
        <f>'Fully Random Data Import'!G23-'Semi-sorted Data Import'!G23</f>
        <v>1434</v>
      </c>
      <c r="H23" s="2">
        <f>'Fully Random Data Import'!H23-'Semi-sorted Data Import'!H23</f>
        <v>36</v>
      </c>
      <c r="I23" s="2">
        <f>'Fully Random Data Import'!I23-'Semi-sorted Data Import'!I23</f>
        <v>0</v>
      </c>
    </row>
    <row r="24" spans="1:9" x14ac:dyDescent="0.25">
      <c r="A24" s="2">
        <v>700</v>
      </c>
      <c r="B24" s="2">
        <f>'Fully Random Data Import'!B24-'Semi-sorted Data Import'!B24</f>
        <v>24317</v>
      </c>
      <c r="C24" s="2">
        <f>'Fully Random Data Import'!C24-'Semi-sorted Data Import'!C24</f>
        <v>51125</v>
      </c>
      <c r="D24" s="2">
        <f>'Fully Random Data Import'!D24-'Semi-sorted Data Import'!D24</f>
        <v>-42</v>
      </c>
      <c r="E24" s="2">
        <f>'Fully Random Data Import'!E24-'Semi-sorted Data Import'!E24</f>
        <v>-123</v>
      </c>
      <c r="F24" s="2">
        <f>'Fully Random Data Import'!F24-'Semi-sorted Data Import'!F24</f>
        <v>67236</v>
      </c>
      <c r="G24" s="2">
        <f>'Fully Random Data Import'!G24-'Semi-sorted Data Import'!G24</f>
        <v>2326</v>
      </c>
      <c r="H24" s="2">
        <f>'Fully Random Data Import'!H24-'Semi-sorted Data Import'!H24</f>
        <v>139</v>
      </c>
      <c r="I24" s="2">
        <f>'Fully Random Data Import'!I24-'Semi-sorted Data Import'!I24</f>
        <v>0</v>
      </c>
    </row>
    <row r="25" spans="1:9" x14ac:dyDescent="0.25">
      <c r="A25" s="2">
        <v>800</v>
      </c>
      <c r="B25" s="2">
        <f>'Fully Random Data Import'!B25-'Semi-sorted Data Import'!B25</f>
        <v>34746</v>
      </c>
      <c r="C25" s="2">
        <f>'Fully Random Data Import'!C25-'Semi-sorted Data Import'!C25</f>
        <v>72528</v>
      </c>
      <c r="D25" s="2">
        <f>'Fully Random Data Import'!D25-'Semi-sorted Data Import'!D25</f>
        <v>-55</v>
      </c>
      <c r="E25" s="2">
        <f>'Fully Random Data Import'!E25-'Semi-sorted Data Import'!E25</f>
        <v>247</v>
      </c>
      <c r="F25" s="2">
        <f>'Fully Random Data Import'!F25-'Semi-sorted Data Import'!F25</f>
        <v>90739</v>
      </c>
      <c r="G25" s="2">
        <f>'Fully Random Data Import'!G25-'Semi-sorted Data Import'!G25</f>
        <v>1876</v>
      </c>
      <c r="H25" s="2">
        <f>'Fully Random Data Import'!H25-'Semi-sorted Data Import'!H25</f>
        <v>26</v>
      </c>
      <c r="I25" s="2">
        <f>'Fully Random Data Import'!I25-'Semi-sorted Data Import'!I25</f>
        <v>0</v>
      </c>
    </row>
    <row r="26" spans="1:9" x14ac:dyDescent="0.25">
      <c r="A26" s="2">
        <v>900</v>
      </c>
      <c r="B26" s="2">
        <f>'Fully Random Data Import'!B26-'Semi-sorted Data Import'!B26</f>
        <v>44947</v>
      </c>
      <c r="C26" s="2">
        <f>'Fully Random Data Import'!C26-'Semi-sorted Data Import'!C26</f>
        <v>76658</v>
      </c>
      <c r="D26" s="2">
        <f>'Fully Random Data Import'!D26-'Semi-sorted Data Import'!D26</f>
        <v>-347</v>
      </c>
      <c r="E26" s="2">
        <f>'Fully Random Data Import'!E26-'Semi-sorted Data Import'!E26</f>
        <v>166</v>
      </c>
      <c r="F26" s="2">
        <f>'Fully Random Data Import'!F26-'Semi-sorted Data Import'!F26</f>
        <v>107701</v>
      </c>
      <c r="G26" s="2">
        <f>'Fully Random Data Import'!G26-'Semi-sorted Data Import'!G26</f>
        <v>2712</v>
      </c>
      <c r="H26" s="2">
        <f>'Fully Random Data Import'!H26-'Semi-sorted Data Import'!H26</f>
        <v>-29</v>
      </c>
      <c r="I26" s="2">
        <f>'Fully Random Data Import'!I26-'Semi-sorted Data Import'!I26</f>
        <v>0</v>
      </c>
    </row>
    <row r="27" spans="1:9" x14ac:dyDescent="0.25">
      <c r="A27" s="2">
        <v>1000</v>
      </c>
      <c r="B27" s="2">
        <f>'Fully Random Data Import'!B27-'Semi-sorted Data Import'!B27</f>
        <v>53145</v>
      </c>
      <c r="C27" s="2">
        <f>'Fully Random Data Import'!C27-'Semi-sorted Data Import'!C27</f>
        <v>148047</v>
      </c>
      <c r="D27" s="2">
        <f>'Fully Random Data Import'!D27-'Semi-sorted Data Import'!D27</f>
        <v>-628</v>
      </c>
      <c r="E27" s="2">
        <f>'Fully Random Data Import'!E27-'Semi-sorted Data Import'!E27</f>
        <v>174</v>
      </c>
      <c r="F27" s="2">
        <f>'Fully Random Data Import'!F27-'Semi-sorted Data Import'!F27</f>
        <v>152007</v>
      </c>
      <c r="G27" s="2">
        <f>'Fully Random Data Import'!G27-'Semi-sorted Data Import'!G27</f>
        <v>3071</v>
      </c>
      <c r="H27" s="2">
        <f>'Fully Random Data Import'!H27-'Semi-sorted Data Import'!H27</f>
        <v>285</v>
      </c>
      <c r="I27" s="2">
        <f>'Fully Random Data Import'!I27-'Semi-sorted Data Import'!I27</f>
        <v>0</v>
      </c>
    </row>
    <row r="28" spans="1:9" x14ac:dyDescent="0.25">
      <c r="A28" s="2">
        <v>2000</v>
      </c>
      <c r="B28" s="2">
        <f>'Fully Random Data Import'!B28-'Semi-sorted Data Import'!B28</f>
        <v>201260</v>
      </c>
      <c r="C28" s="2">
        <f>'Fully Random Data Import'!C28-'Semi-sorted Data Import'!C28</f>
        <v>399538</v>
      </c>
      <c r="D28" s="2">
        <f>'Fully Random Data Import'!D28-'Semi-sorted Data Import'!D28</f>
        <v>561</v>
      </c>
      <c r="E28" s="2">
        <f>'Fully Random Data Import'!E28-'Semi-sorted Data Import'!E28</f>
        <v>350</v>
      </c>
      <c r="F28" s="2">
        <f>'Fully Random Data Import'!F28-'Semi-sorted Data Import'!F28</f>
        <v>571645</v>
      </c>
      <c r="G28" s="2">
        <f>'Fully Random Data Import'!G28-'Semi-sorted Data Import'!G28</f>
        <v>6768</v>
      </c>
      <c r="H28" s="2">
        <f>'Fully Random Data Import'!H28-'Semi-sorted Data Import'!H28</f>
        <v>840</v>
      </c>
      <c r="I28" s="2">
        <f>'Fully Random Data Import'!I28-'Semi-sorted Data Import'!I28</f>
        <v>0</v>
      </c>
    </row>
    <row r="29" spans="1:9" x14ac:dyDescent="0.25">
      <c r="A29" s="2">
        <v>3000</v>
      </c>
      <c r="B29" s="2">
        <f>'Fully Random Data Import'!B29-'Semi-sorted Data Import'!B29</f>
        <v>447068</v>
      </c>
      <c r="C29" s="2">
        <f>'Fully Random Data Import'!C29-'Semi-sorted Data Import'!C29</f>
        <v>1067051</v>
      </c>
      <c r="D29" s="2">
        <f>'Fully Random Data Import'!D29-'Semi-sorted Data Import'!D29</f>
        <v>-2499</v>
      </c>
      <c r="E29" s="2">
        <f>'Fully Random Data Import'!E29-'Semi-sorted Data Import'!E29</f>
        <v>573</v>
      </c>
      <c r="F29" s="2">
        <f>'Fully Random Data Import'!F29-'Semi-sorted Data Import'!F29</f>
        <v>1358597</v>
      </c>
      <c r="G29" s="2">
        <f>'Fully Random Data Import'!G29-'Semi-sorted Data Import'!G29</f>
        <v>9856</v>
      </c>
      <c r="H29" s="2">
        <f>'Fully Random Data Import'!H29-'Semi-sorted Data Import'!H29</f>
        <v>821</v>
      </c>
      <c r="I29" s="2">
        <f>'Fully Random Data Import'!I29-'Semi-sorted Data Import'!I29</f>
        <v>0</v>
      </c>
    </row>
    <row r="30" spans="1:9" x14ac:dyDescent="0.25">
      <c r="A30" s="2">
        <v>4000</v>
      </c>
      <c r="B30" s="2">
        <f>'Fully Random Data Import'!B30-'Semi-sorted Data Import'!B30</f>
        <v>735816</v>
      </c>
      <c r="C30" s="2">
        <f>'Fully Random Data Import'!C30-'Semi-sorted Data Import'!C30</f>
        <v>1344837</v>
      </c>
      <c r="D30" s="2">
        <f>'Fully Random Data Import'!D30-'Semi-sorted Data Import'!D30</f>
        <v>671</v>
      </c>
      <c r="E30" s="2">
        <f>'Fully Random Data Import'!E30-'Semi-sorted Data Import'!E30</f>
        <v>1398</v>
      </c>
      <c r="F30" s="2">
        <f>'Fully Random Data Import'!F30-'Semi-sorted Data Import'!F30</f>
        <v>2398803</v>
      </c>
      <c r="G30" s="2">
        <f>'Fully Random Data Import'!G30-'Semi-sorted Data Import'!G30</f>
        <v>15196</v>
      </c>
      <c r="H30" s="2">
        <f>'Fully Random Data Import'!H30-'Semi-sorted Data Import'!H30</f>
        <v>1207</v>
      </c>
      <c r="I30" s="2">
        <f>'Fully Random Data Import'!I30-'Semi-sorted Data Import'!I30</f>
        <v>0</v>
      </c>
    </row>
    <row r="31" spans="1:9" x14ac:dyDescent="0.25">
      <c r="A31" s="2">
        <v>5000</v>
      </c>
      <c r="B31" s="2">
        <f>'Fully Random Data Import'!B31-'Semi-sorted Data Import'!B31</f>
        <v>1539017</v>
      </c>
      <c r="C31" s="2">
        <f>'Fully Random Data Import'!C31-'Semi-sorted Data Import'!C31</f>
        <v>3167291</v>
      </c>
      <c r="D31" s="2">
        <f>'Fully Random Data Import'!D31-'Semi-sorted Data Import'!D31</f>
        <v>-3947</v>
      </c>
      <c r="E31" s="2">
        <f>'Fully Random Data Import'!E31-'Semi-sorted Data Import'!E31</f>
        <v>730</v>
      </c>
      <c r="F31" s="2">
        <f>'Fully Random Data Import'!F31-'Semi-sorted Data Import'!F31</f>
        <v>3238806</v>
      </c>
      <c r="G31" s="2">
        <f>'Fully Random Data Import'!G31-'Semi-sorted Data Import'!G31</f>
        <v>24747</v>
      </c>
      <c r="H31" s="2">
        <f>'Fully Random Data Import'!H31-'Semi-sorted Data Import'!H31</f>
        <v>603</v>
      </c>
      <c r="I31" s="2">
        <f>'Fully Random Data Import'!I31-'Semi-sorted Data Import'!I31</f>
        <v>0</v>
      </c>
    </row>
    <row r="32" spans="1:9" x14ac:dyDescent="0.25">
      <c r="A32" s="2">
        <v>6000</v>
      </c>
      <c r="B32" s="2">
        <f>'Fully Random Data Import'!B32-'Semi-sorted Data Import'!B32</f>
        <v>1934775</v>
      </c>
      <c r="C32" s="2">
        <f>'Fully Random Data Import'!C32-'Semi-sorted Data Import'!C32</f>
        <v>2708469</v>
      </c>
      <c r="D32" s="2">
        <f>'Fully Random Data Import'!D32-'Semi-sorted Data Import'!D32</f>
        <v>-1127</v>
      </c>
      <c r="E32" s="2">
        <f>'Fully Random Data Import'!E32-'Semi-sorted Data Import'!E32</f>
        <v>2220</v>
      </c>
      <c r="F32" s="2">
        <f>'Fully Random Data Import'!F32-'Semi-sorted Data Import'!F32</f>
        <v>5126685</v>
      </c>
      <c r="G32" s="2">
        <f>'Fully Random Data Import'!G32-'Semi-sorted Data Import'!G32</f>
        <v>27934</v>
      </c>
      <c r="H32" s="2">
        <f>'Fully Random Data Import'!H32-'Semi-sorted Data Import'!H32</f>
        <v>946</v>
      </c>
      <c r="I32" s="2">
        <f>'Fully Random Data Import'!I32-'Semi-sorted Data Import'!I32</f>
        <v>0</v>
      </c>
    </row>
    <row r="33" spans="1:11" x14ac:dyDescent="0.25">
      <c r="A33" s="2">
        <v>7000</v>
      </c>
      <c r="B33" s="2">
        <f>'Fully Random Data Import'!B33-'Semi-sorted Data Import'!B33</f>
        <v>2461496</v>
      </c>
      <c r="C33" s="2">
        <f>'Fully Random Data Import'!C33-'Semi-sorted Data Import'!C33</f>
        <v>4297529</v>
      </c>
      <c r="D33" s="2">
        <f>'Fully Random Data Import'!D33-'Semi-sorted Data Import'!D33</f>
        <v>-1087</v>
      </c>
      <c r="E33" s="2">
        <f>'Fully Random Data Import'!E33-'Semi-sorted Data Import'!E33</f>
        <v>975</v>
      </c>
      <c r="F33" s="2">
        <f>'Fully Random Data Import'!F33-'Semi-sorted Data Import'!F33</f>
        <v>7146194</v>
      </c>
      <c r="G33" s="2">
        <f>'Fully Random Data Import'!G33-'Semi-sorted Data Import'!G33</f>
        <v>31566</v>
      </c>
      <c r="H33" s="2">
        <f>'Fully Random Data Import'!H33-'Semi-sorted Data Import'!H33</f>
        <v>2398</v>
      </c>
      <c r="I33" s="2">
        <f>'Fully Random Data Import'!I33-'Semi-sorted Data Import'!I33</f>
        <v>0</v>
      </c>
    </row>
    <row r="34" spans="1:11" x14ac:dyDescent="0.25">
      <c r="A34" s="2">
        <v>8000</v>
      </c>
      <c r="B34" s="2">
        <f>'Fully Random Data Import'!B34-'Semi-sorted Data Import'!B34</f>
        <v>3648748</v>
      </c>
      <c r="C34" s="2">
        <f>'Fully Random Data Import'!C34-'Semi-sorted Data Import'!C34</f>
        <v>6444870</v>
      </c>
      <c r="D34" s="2">
        <f>'Fully Random Data Import'!D34-'Semi-sorted Data Import'!D34</f>
        <v>1758</v>
      </c>
      <c r="E34" s="2">
        <f>'Fully Random Data Import'!E34-'Semi-sorted Data Import'!E34</f>
        <v>760</v>
      </c>
      <c r="F34" s="2">
        <f>'Fully Random Data Import'!F34-'Semi-sorted Data Import'!F34</f>
        <v>8386129</v>
      </c>
      <c r="G34" s="2">
        <f>'Fully Random Data Import'!G34-'Semi-sorted Data Import'!G34</f>
        <v>34531</v>
      </c>
      <c r="H34" s="2">
        <f>'Fully Random Data Import'!H34-'Semi-sorted Data Import'!H34</f>
        <v>632</v>
      </c>
      <c r="I34" s="2">
        <f>'Fully Random Data Import'!I34-'Semi-sorted Data Import'!I34</f>
        <v>0</v>
      </c>
    </row>
    <row r="35" spans="1:11" x14ac:dyDescent="0.25">
      <c r="A35" s="2">
        <v>9000</v>
      </c>
      <c r="B35" s="2">
        <f>'Fully Random Data Import'!B35-'Semi-sorted Data Import'!B35</f>
        <v>5145543</v>
      </c>
      <c r="C35" s="2">
        <f>'Fully Random Data Import'!C35-'Semi-sorted Data Import'!C35</f>
        <v>8332396</v>
      </c>
      <c r="D35" s="2">
        <f>'Fully Random Data Import'!D35-'Semi-sorted Data Import'!D35</f>
        <v>330</v>
      </c>
      <c r="E35" s="2">
        <f>'Fully Random Data Import'!E35-'Semi-sorted Data Import'!E35</f>
        <v>1433</v>
      </c>
      <c r="F35" s="2">
        <f>'Fully Random Data Import'!F35-'Semi-sorted Data Import'!F35</f>
        <v>12550383</v>
      </c>
      <c r="G35" s="2">
        <f>'Fully Random Data Import'!G35-'Semi-sorted Data Import'!G35</f>
        <v>44412</v>
      </c>
      <c r="H35" s="2">
        <f>'Fully Random Data Import'!H35-'Semi-sorted Data Import'!H35</f>
        <v>-42</v>
      </c>
      <c r="I35" s="2">
        <f>'Fully Random Data Import'!I35-'Semi-sorted Data Import'!I35</f>
        <v>0</v>
      </c>
    </row>
    <row r="36" spans="1:11" x14ac:dyDescent="0.25">
      <c r="A36" s="2">
        <v>10000</v>
      </c>
      <c r="B36" s="2">
        <f>'Fully Random Data Import'!B36-'Semi-sorted Data Import'!B36</f>
        <v>5265320</v>
      </c>
      <c r="C36" s="2">
        <f>'Fully Random Data Import'!C36-'Semi-sorted Data Import'!C36</f>
        <v>9862713</v>
      </c>
      <c r="D36" s="2">
        <f>'Fully Random Data Import'!D36-'Semi-sorted Data Import'!D36</f>
        <v>-2235</v>
      </c>
      <c r="E36" s="2">
        <f>'Fully Random Data Import'!E36-'Semi-sorted Data Import'!E36</f>
        <v>3033</v>
      </c>
      <c r="F36" s="2">
        <f>'Fully Random Data Import'!F36-'Semi-sorted Data Import'!F36</f>
        <v>13080731</v>
      </c>
      <c r="G36" s="2">
        <f>'Fully Random Data Import'!G36-'Semi-sorted Data Import'!G36</f>
        <v>48935</v>
      </c>
      <c r="H36" s="2">
        <f>'Fully Random Data Import'!H36-'Semi-sorted Data Import'!H36</f>
        <v>444</v>
      </c>
      <c r="I36" s="2">
        <f>'Fully Random Data Import'!I36-'Semi-sorted Data Import'!I36</f>
        <v>0</v>
      </c>
    </row>
    <row r="37" spans="1:11" x14ac:dyDescent="0.25">
      <c r="A37" s="2">
        <v>20000</v>
      </c>
      <c r="B37" s="2">
        <f>'Fully Random Data Import'!B37-'Semi-sorted Data Import'!B37</f>
        <v>20006649</v>
      </c>
      <c r="C37" s="2">
        <f>'Fully Random Data Import'!C37-'Semi-sorted Data Import'!C37</f>
        <v>47607381</v>
      </c>
      <c r="D37" s="2">
        <f>'Fully Random Data Import'!D37-'Semi-sorted Data Import'!D37</f>
        <v>-3327</v>
      </c>
      <c r="E37" s="2">
        <f>'Fully Random Data Import'!E37-'Semi-sorted Data Import'!E37</f>
        <v>5327</v>
      </c>
      <c r="F37" s="2">
        <f>'Fully Random Data Import'!F37-'Semi-sorted Data Import'!F37</f>
        <v>50793363</v>
      </c>
      <c r="G37" s="2">
        <f>'Fully Random Data Import'!G37-'Semi-sorted Data Import'!G37</f>
        <v>111923</v>
      </c>
      <c r="H37" s="2">
        <f>'Fully Random Data Import'!H37-'Semi-sorted Data Import'!H37</f>
        <v>3694</v>
      </c>
      <c r="I37" s="2">
        <f>'Fully Random Data Import'!I37-'Semi-sorted Data Import'!I37</f>
        <v>0</v>
      </c>
    </row>
    <row r="38" spans="1:11" x14ac:dyDescent="0.25">
      <c r="A38" s="2">
        <v>30000</v>
      </c>
      <c r="B38" s="2">
        <f>'Fully Random Data Import'!B38-'Semi-sorted Data Import'!B38</f>
        <v>59703077</v>
      </c>
      <c r="C38" s="2">
        <f>'Fully Random Data Import'!C38-'Semi-sorted Data Import'!C38</f>
        <v>86523373</v>
      </c>
      <c r="D38" s="2">
        <f>'Fully Random Data Import'!D38-'Semi-sorted Data Import'!D38</f>
        <v>4326</v>
      </c>
      <c r="E38" s="2">
        <f>'Fully Random Data Import'!E38-'Semi-sorted Data Import'!E38</f>
        <v>13601</v>
      </c>
      <c r="F38" s="2">
        <f>'Fully Random Data Import'!F38-'Semi-sorted Data Import'!F38</f>
        <v>105042102</v>
      </c>
      <c r="G38" s="2">
        <f>'Fully Random Data Import'!G38-'Semi-sorted Data Import'!G38</f>
        <v>160358</v>
      </c>
      <c r="H38" s="2">
        <f>'Fully Random Data Import'!H38-'Semi-sorted Data Import'!H38</f>
        <v>3979</v>
      </c>
      <c r="I38" s="2">
        <f>'Fully Random Data Import'!I38-'Semi-sorted Data Import'!I38</f>
        <v>0</v>
      </c>
    </row>
    <row r="39" spans="1:11" x14ac:dyDescent="0.25">
      <c r="A39" s="2">
        <v>40000</v>
      </c>
      <c r="B39" s="2">
        <f>'Fully Random Data Import'!B39-'Semi-sorted Data Import'!B39</f>
        <v>90431579</v>
      </c>
      <c r="C39" s="2">
        <f>'Fully Random Data Import'!C39-'Semi-sorted Data Import'!C39</f>
        <v>214301435</v>
      </c>
      <c r="D39" s="2">
        <f>'Fully Random Data Import'!D39-'Semi-sorted Data Import'!D39</f>
        <v>-11088</v>
      </c>
      <c r="E39" s="2">
        <f>'Fully Random Data Import'!E39-'Semi-sorted Data Import'!E39</f>
        <v>18504</v>
      </c>
      <c r="F39" s="2">
        <f>'Fully Random Data Import'!F39-'Semi-sorted Data Import'!F39</f>
        <v>215088776</v>
      </c>
      <c r="G39" s="2">
        <f>'Fully Random Data Import'!G39-'Semi-sorted Data Import'!G39</f>
        <v>259518</v>
      </c>
      <c r="H39" s="2">
        <f>'Fully Random Data Import'!H39-'Semi-sorted Data Import'!H39</f>
        <v>4152</v>
      </c>
      <c r="I39" s="2">
        <f>'Fully Random Data Import'!I39-'Semi-sorted Data Import'!I39</f>
        <v>0</v>
      </c>
    </row>
    <row r="40" spans="1:11" x14ac:dyDescent="0.25">
      <c r="A40" s="2">
        <v>50000</v>
      </c>
      <c r="B40" s="2">
        <f>'Fully Random Data Import'!B40-'Semi-sorted Data Import'!B40</f>
        <v>132293809</v>
      </c>
      <c r="C40" s="2">
        <f>'Fully Random Data Import'!C40-'Semi-sorted Data Import'!C40</f>
        <v>305118860</v>
      </c>
      <c r="D40" s="2">
        <f>'Fully Random Data Import'!D40-'Semi-sorted Data Import'!D40</f>
        <v>-18286</v>
      </c>
      <c r="E40" s="2">
        <f>'Fully Random Data Import'!E40-'Semi-sorted Data Import'!E40</f>
        <v>14758</v>
      </c>
      <c r="F40" s="2">
        <f>'Fully Random Data Import'!F40-'Semi-sorted Data Import'!F40</f>
        <v>307555640</v>
      </c>
      <c r="G40" s="2">
        <f>'Fully Random Data Import'!G40-'Semi-sorted Data Import'!G40</f>
        <v>296604</v>
      </c>
      <c r="H40" s="2">
        <f>'Fully Random Data Import'!H40-'Semi-sorted Data Import'!H40</f>
        <v>12886</v>
      </c>
      <c r="I40" s="2">
        <f>'Fully Random Data Import'!I40-'Semi-sorted Data Import'!I40</f>
        <v>0</v>
      </c>
    </row>
    <row r="41" spans="1:11" x14ac:dyDescent="0.25">
      <c r="A41" s="2">
        <v>60000</v>
      </c>
      <c r="B41" s="2">
        <f>'Fully Random Data Import'!B41-'Semi-sorted Data Import'!B41</f>
        <v>196322373</v>
      </c>
      <c r="C41" s="2">
        <f>'Fully Random Data Import'!C41-'Semi-sorted Data Import'!C41</f>
        <v>347496699</v>
      </c>
      <c r="D41" s="2">
        <f>'Fully Random Data Import'!D41-'Semi-sorted Data Import'!D41</f>
        <v>-20733</v>
      </c>
      <c r="E41" s="2">
        <f>'Fully Random Data Import'!E41-'Semi-sorted Data Import'!E41</f>
        <v>7725</v>
      </c>
      <c r="F41" s="2">
        <f>'Fully Random Data Import'!F41-'Semi-sorted Data Import'!F41</f>
        <v>383533530</v>
      </c>
      <c r="G41" s="2">
        <f>'Fully Random Data Import'!G41-'Semi-sorted Data Import'!G41</f>
        <v>366484</v>
      </c>
      <c r="H41" s="2">
        <f>'Fully Random Data Import'!H41-'Semi-sorted Data Import'!H41</f>
        <v>8282</v>
      </c>
      <c r="I41" s="2">
        <f>'Fully Random Data Import'!I41-'Semi-sorted Data Import'!I41</f>
        <v>0</v>
      </c>
    </row>
    <row r="42" spans="1:11" x14ac:dyDescent="0.25">
      <c r="A42" s="2">
        <v>70000</v>
      </c>
      <c r="B42" s="2">
        <f>'Fully Random Data Import'!B42-'Semi-sorted Data Import'!B42</f>
        <v>220723858</v>
      </c>
      <c r="C42" s="2">
        <f>'Fully Random Data Import'!C42-'Semi-sorted Data Import'!C42</f>
        <v>452223075</v>
      </c>
      <c r="D42" s="2">
        <f>'Fully Random Data Import'!D42-'Semi-sorted Data Import'!D42</f>
        <v>6821</v>
      </c>
      <c r="E42" s="2">
        <f>'Fully Random Data Import'!E42-'Semi-sorted Data Import'!E42</f>
        <v>20997</v>
      </c>
      <c r="F42" s="2">
        <f>'Fully Random Data Import'!F42-'Semi-sorted Data Import'!F42</f>
        <v>741921595</v>
      </c>
      <c r="G42" s="2">
        <f>'Fully Random Data Import'!G42-'Semi-sorted Data Import'!G42</f>
        <v>548230</v>
      </c>
      <c r="H42" s="2">
        <f>'Fully Random Data Import'!H42-'Semi-sorted Data Import'!H42</f>
        <v>-28652</v>
      </c>
      <c r="I42" s="2">
        <f>'Fully Random Data Import'!I42-'Semi-sorted Data Import'!I42</f>
        <v>0</v>
      </c>
    </row>
    <row r="43" spans="1:11" x14ac:dyDescent="0.25">
      <c r="A43" s="2">
        <v>80000</v>
      </c>
      <c r="B43" s="2">
        <f>'Fully Random Data Import'!B43-'Semi-sorted Data Import'!B43</f>
        <v>337439962</v>
      </c>
      <c r="C43" s="2">
        <f>'Fully Random Data Import'!C43-'Semi-sorted Data Import'!C43</f>
        <v>641524162</v>
      </c>
      <c r="D43" s="2">
        <f>'Fully Random Data Import'!D43-'Semi-sorted Data Import'!D43</f>
        <v>-12356</v>
      </c>
      <c r="E43" s="2">
        <f>'Fully Random Data Import'!E43-'Semi-sorted Data Import'!E43</f>
        <v>26930</v>
      </c>
      <c r="F43" s="2">
        <f>'Fully Random Data Import'!F43-'Semi-sorted Data Import'!F43</f>
        <v>919230335</v>
      </c>
      <c r="G43" s="2">
        <f>'Fully Random Data Import'!G43-'Semi-sorted Data Import'!G43</f>
        <v>582213</v>
      </c>
      <c r="H43" s="2">
        <f>'Fully Random Data Import'!H43-'Semi-sorted Data Import'!H43</f>
        <v>12447</v>
      </c>
      <c r="I43" s="2">
        <f>'Fully Random Data Import'!I43-'Semi-sorted Data Import'!I43</f>
        <v>0</v>
      </c>
    </row>
    <row r="44" spans="1:11" x14ac:dyDescent="0.25">
      <c r="A44" s="2">
        <v>90000</v>
      </c>
      <c r="B44" s="2">
        <f>'Fully Random Data Import'!B44-'Semi-sorted Data Import'!B44</f>
        <v>417321786</v>
      </c>
      <c r="C44" s="2">
        <f>'Fully Random Data Import'!C44-'Semi-sorted Data Import'!C44</f>
        <v>778599012</v>
      </c>
      <c r="D44" s="2">
        <f>'Fully Random Data Import'!D44-'Semi-sorted Data Import'!D44</f>
        <v>-3045</v>
      </c>
      <c r="E44" s="2">
        <f>'Fully Random Data Import'!E44-'Semi-sorted Data Import'!E44</f>
        <v>39149</v>
      </c>
      <c r="F44" s="2">
        <f>'Fully Random Data Import'!F44-'Semi-sorted Data Import'!F44</f>
        <v>1010340608</v>
      </c>
      <c r="G44" s="2">
        <f>'Fully Random Data Import'!G44-'Semi-sorted Data Import'!G44</f>
        <v>552134</v>
      </c>
      <c r="H44" s="2">
        <f>'Fully Random Data Import'!H44-'Semi-sorted Data Import'!H44</f>
        <v>-3008</v>
      </c>
      <c r="I44" s="2">
        <f>'Fully Random Data Import'!I44-'Semi-sorted Data Import'!I44</f>
        <v>0</v>
      </c>
    </row>
    <row r="45" spans="1:11" x14ac:dyDescent="0.25">
      <c r="A45" s="2">
        <v>100000</v>
      </c>
      <c r="B45" s="2">
        <f>'Fully Random Data Import'!B45-'Semi-sorted Data Import'!B45</f>
        <v>461209208</v>
      </c>
      <c r="C45" s="2">
        <f>'Fully Random Data Import'!C45-'Semi-sorted Data Import'!C45</f>
        <v>1215084475</v>
      </c>
      <c r="D45" s="2">
        <f>'Fully Random Data Import'!D45-'Semi-sorted Data Import'!D45</f>
        <v>-16728</v>
      </c>
      <c r="E45" s="2">
        <f>'Fully Random Data Import'!E45-'Semi-sorted Data Import'!E45</f>
        <v>38853</v>
      </c>
      <c r="F45" s="2">
        <f>'Fully Random Data Import'!F45-'Semi-sorted Data Import'!F45</f>
        <v>1253321243</v>
      </c>
      <c r="G45" s="2">
        <f>'Fully Random Data Import'!G45-'Semi-sorted Data Import'!G45</f>
        <v>745875</v>
      </c>
      <c r="H45" s="2">
        <f>'Fully Random Data Import'!H45-'Semi-sorted Data Import'!H45</f>
        <v>-45579</v>
      </c>
      <c r="I45" s="2">
        <f>'Fully Random Data Import'!I45-'Semi-sorted Data Import'!I45</f>
        <v>0</v>
      </c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b 8 9 8 f 3 - d f 0 3 - 4 6 b b - 9 4 5 9 - f b 8 8 c 8 9 7 6 e 2 4 "   x m l n s = " h t t p : / / s c h e m a s . m i c r o s o f t . c o m / D a t a M a s h u p " > A A A A A B c F A A B Q S w M E F A A C A A g A V X V G W H p O j 3 6 m A A A A 9 w A A A B I A H A B D b 2 5 m a W c v U G F j a 2 F n Z S 5 4 b W w g o h g A K K A U A A A A A A A A A A A A A A A A A A A A A A A A A A A A h Y + x D o I w G I R 3 E 9 + B d K c t d T H k p w z G T R I T E u P a Q A O N 0 B p a K O / m 4 C P 5 C k I U d X O 8 u y + 5 u 8 f t D u n Y N s E g O 6 u M T l C E K Q q s E 7 o U j d E y Q d q g l K 9 X c B T F R V Q y m G h t 4 9 G W C a q d u 8 a E e O + x 3 2 D T V Y R R G p F z d s i L W r Y C f W D 1 H w 6 V n m s L i T i c X m s 4 w 1 G 0 x Y w y T I E s J m R K f w E 2 D Z 7 T H x N 2 f e P 6 T n I 7 h P k e y C K B v D / w J 1 B L A w Q U A A I A C A B V d U Z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X V G W N u p J N M Y A g A A 4 x U A A B M A H A B G b 3 J t d W x h c y 9 T Z W N 0 a W 9 u M S 5 t I K I Y A C i g F A A A A A A A A A A A A A A A A A A A A A A A A A A A A O 2 Y 3 2 r b M B T G 7 w N 5 B + H e J M M Y k n Q t b P g i c 7 d 2 0 K 7 r n F 3 V G y j 2 q S M m S 0 Y 6 C g 2 l L 7 V H 2 J N V x v n T M p t C S 7 2 x K T e J z y f 7 H H 3 f z 9 h E Q 4 p M C h L X 3 6 O 3 v Z 5 e U A U Z K V e 4 k O L c I A k J B + z 3 i P 3 E 0 q g U b C X S y + B I p q Y A g Y M P j E M Q S Y H 2 Q A + 8 6 E 3 y V Y P S y Z L l u Q w 0 K l k k m 8 U 6 O W Z 4 Y u Z J L B U y k R 9 P E 2 m w N F b Y d g x S v f S G / u U R c F Y w B B V 6 v u e T S H J T C B 1 O f P J e p D K z Z 4 e j 8 e u x T y 6 M R I h x x S H c / Q w + S Q H f h n 4 9 + Z 4 X L a j I 7 c Z m q x I 8 u 4 U Z n d t F M 0 W F v p K q q K 9 e i X p Q b 9 O / u f H q 6 s h 2 R 6 s Q h G u 8 9 c m m P r b 1 j w I P 9 o P q v H v C 5 K F w O + z 3 m G g c Z G f 4 n r e z f D A e e s 7 3 F / W 9 3 + s 3 O r / v n O / S e a y m K a W G M 8 o q J 8 o q g 4 M O M 2 g Y 4 J E 0 R q O n x f H Z T m S 1 j J w A z e y k u 0 j W y r q + C Y N c r u t T z u O U c q p 0 i M o 8 M e G G / l X c p 0 w j O Q W R 4 + L 3 a M k 7 J q h a 2 b J 1 t n o + a G t f 0 z I z t 3 1 b x E g W 8 x b J D l K 2 S I + 1 P A O V t 3 W 8 M C z 9 0 a L F w O t H X Y s u v j c g T s Q r L v O B G D 6 4 K 5 7 H + K F j 3 D H + r z C + B S y b L v P z U r 8 4 2 R l F m m g o W F W C r E r 4 H u b r K R z j / z H j v 3 4 2 V b e I P + t d Z U N 5 J 6 / p D n W H + l + A + q Q r 1 K 8 M 5 6 s v V G S y c K w 7 1 v 8 E 6 1 3 8 B + B Y d 6 x 3 w v o d U E s B A i 0 A F A A C A A g A V X V G W H p O j 3 6 m A A A A 9 w A A A B I A A A A A A A A A A A A A A A A A A A A A A E N v b m Z p Z y 9 Q Y W N r Y W d l L n h t b F B L A Q I t A B Q A A g A I A F V 1 R l h T c j g s m w A A A O E A A A A T A A A A A A A A A A A A A A A A A P I A A A B b Q 2 9 u d G V u d F 9 U e X B l c 1 0 u e G 1 s U E s B A i 0 A F A A C A A g A V X V G W N u p J N M Y A g A A 4 x U A A B M A A A A A A A A A A A A A A A A A 2 g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I A A A A A A A C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l 0 a G 9 u T 3 V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b m F i b G V k I i B W Y W x 1 Z T 0 i b D E i I C 8 + P E V u d H J 5 I F R 5 c G U 9 I k Z p b G x D b 2 x 1 b W 5 U e X B l c y I g V m F s d W U 9 I n N C Z 0 1 E I i A v P j x F b n R y e S B U e X B l P S J G a W x s T G F z d F V w Z G F 0 Z W Q i I F Z h b H V l P S J k M j A y N C 0 w M S 0 y N F Q w O T o 1 O T o w M C 4 5 O T U 5 N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z N T I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U 2 O G Z h Z D Y t Y j A 2 M i 0 0 Y W R k L T l l Z j g t O D E 5 O G I 0 O G V i O T M y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5 d G h v b k 9 1 d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l 0 a G 9 u T 3 V 0 L 0 F 1 d G 9 S Z W 1 v d m V k Q 2 9 s d W 1 u c z E u e 0 N v b H V t b j E s M H 0 m c X V v d D s s J n F 1 b 3 Q 7 U 2 V j d G l v b j E v c H l 0 a G 9 u T 3 V 0 L 0 F 1 d G 9 S Z W 1 v d m V k Q 2 9 s d W 1 u c z E u e 0 N v b H V t b j I s M X 0 m c X V v d D s s J n F 1 b 3 Q 7 U 2 V j d G l v b j E v c H l 0 a G 9 u T 3 V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k 9 1 d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1 M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O T o w O D o w M y 4 0 N T c 3 M z k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A o M i k v Q X V 0 b 1 J l b W 9 2 Z W R D b 2 x 1 b W 5 z M S 5 7 Q 2 9 s d W 1 u M S w w f S Z x d W 9 0 O y w m c X V v d D t T Z W N 0 a W 9 u M S 9 w e X R o b 2 5 P d X Q g K D I p L 0 F 1 d G 9 S Z W 1 v d m V k Q 2 9 s d W 1 u c z E u e 0 N v b H V t b j I s M X 0 m c X V v d D s s J n F 1 b 3 Q 7 U 2 V j d G l v b j E v c H l 0 a G 9 u T 3 V 0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l 0 a G 9 u T 3 V 0 X 1 8 y I i A v P j w v U 3 R h Y m x l R W 5 0 c m l l c z 4 8 L 0 l 0 Z W 0 + P E l 0 Z W 0 + P E l 0 Z W 1 M b 2 N h d G l v b j 4 8 S X R l b V R 5 c G U + R m 9 y b X V s Y T w v S X R l b V R 5 c G U + P E l 0 Z W 1 Q Y X R o P l N l Y 3 R p b 2 4 x L 3 B 5 d G h v b k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T 3 V 0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5 d G h v b k 9 1 d C U y M C g 0 K T w v S X R l b V B h d G g + P C 9 J d G V t T G 9 j Y X R p b 2 4 + P F N 0 Y W J s Z U V u d H J p Z X M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5 d G h v b k 9 1 d C A o N C k v Q X V 0 b 1 J l b W 9 2 Z W R D b 2 x 1 b W 5 z M S 5 7 Q 2 9 s d W 1 u M S w w f S Z x d W 9 0 O y w m c X V v d D t T Z W N 0 a W 9 u M S 9 w e X R o b 2 5 P d X Q g K D Q p L 0 F 1 d G 9 S Z W 1 v d m V k Q 2 9 s d W 1 u c z E u e 0 N v b H V t b j I s M X 0 m c X V v d D s s J n F 1 b 3 Q 7 U 2 V j d G l v b j E v c H l 0 a G 9 u T 3 V 0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5 d G h v b k 9 1 d C A o N C k v Q X V 0 b 1 J l b W 9 2 Z W R D b 2 x 1 b W 5 z M S 5 7 Q 2 9 s d W 1 u M S w w f S Z x d W 9 0 O y w m c X V v d D t T Z W N 0 a W 9 u M S 9 w e X R o b 2 5 P d X Q g K D Q p L 0 F 1 d G 9 S Z W 1 v d m V k Q 2 9 s d W 1 u c z E u e 0 N v b H V t b j I s M X 0 m c X V v d D s s J n F 1 b 3 Q 7 U 2 V j d G l v b j E v c H l 0 a G 9 u T 3 V 0 I C g 0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V u Y W J s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R m l s b E N v d W 5 0 I i B W Y W x 1 Z T 0 i b D M 1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0 1 E I i A v P j x F b n R y e S B U e X B l P S J S Z W N v d m V y e V R h c m d l d F N o Z W V 0 I i B W Y W x 1 Z T 0 i c 3 B 5 d G h v b k 9 1 d C A o M y k i I C 8 + P E V u d H J 5 I F R 5 c G U 9 I k l z U H J p d m F 0 Z S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k 9 1 d F 9 f M j Q i I C 8 + P E V u d H J 5 I F R 5 c G U 9 I k Z p b G x M Y X N 0 V X B k Y X R l Z C I g V m F s d W U 9 I m Q y M D I z L T E y L T A 3 V D I w O j U x O j M z L j g x M z M 1 M D B a I i A v P j x F b n R y e S B U e X B l P S J G a W x s V G 9 E Y X R h T W 9 k Z W x F b m F i b G V k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F 1 Z X J 5 S U Q i I F Z h b H V l P S J z N G F m O D h i Y j Y t O G U y Z C 0 0 N D h h L T g 0 M z U t Z D M 4 O W V h N T E 0 Y z F j I i A v P j w v U 3 R h Y m x l R W 5 0 c m l l c z 4 8 L 0 l 0 Z W 0 + P E l 0 Z W 0 + P E l 0 Z W 1 M b 2 N h d G l v b j 4 8 S X R l b V R 5 c G U + R m 9 y b X V s Y T w v S X R l b V R 5 c G U + P E l 0 Z W 1 Q Y X R o P l N l Y 3 R p b 2 4 x L 3 B 5 d G h v b k 9 1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P d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z O j M 5 O j Q z L j I 4 N D M y M j J a I i A v P j x F b n R y e S B U e X B l P S J G a W x s Q 2 9 s d W 1 u V H l w Z X M i I F Z h b H V l P S J z Q X d N R E F 3 T U R B d 0 1 E Q X d Z P S I g L z 4 8 R W 5 0 c n k g V H l w Z T 0 i R m l s b E N v b H V t b k 5 h b W V z I i B W Y W x 1 Z T 0 i c 1 s m c X V v d D t M a X N 0 I E x l b m d 0 a C Z x d W 9 0 O y w m c X V v d D s g Q m l u Y X J 5 I E l u c 2 V y d G l v b n N v c n Q m c X V v d D s s J n F 1 b 3 Q 7 I E J 1 Y m J s Z X N v c n Q m c X V v d D s s J n F 1 b 3 Q 7 I E N v b W J z b 3 J 0 J n F 1 b 3 Q 7 L C Z x d W 9 0 O y B I Z W F w c 2 9 y d C Z x d W 9 0 O y w m c X V v d D s g S W 5 z Z X J 0 a W 9 u c 2 9 y d C Z x d W 9 0 O y w m c X V v d D s g T W V y Z 2 V z b 3 J 0 J n F 1 b 3 Q 7 L C Z x d W 9 0 O y B R d W l j a 3 N v c n Q m c X V v d D s s J n F 1 b 3 Q 7 I F N l b G V j d G l v b n N v c n Q m c X V v d D s s J n F 1 b 3 Q 7 I G 5 e M i Z x d W 9 0 O y w m c X V v d D s g b i p s b 2 c o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N l T W F p b k 9 1 d H B 1 d C A o N i k v Q X V 0 b 1 J l b W 9 2 Z W R D b 2 x 1 b W 5 z M S 5 7 T G l z d C B M Z W 5 n d G g s M H 0 m c X V v d D s s J n F 1 b 3 Q 7 U 2 V j d G l v b j E v d H J h b n N w b 3 N l T W F p b k 9 1 d H B 1 d C A o N i k v Q X V 0 b 1 J l b W 9 2 Z W R D b 2 x 1 b W 5 z M S 5 7 I E J p b m F y e S B J b n N l c n R p b 2 5 z b 3 J 0 L D F 9 J n F 1 b 3 Q 7 L C Z x d W 9 0 O 1 N l Y 3 R p b 2 4 x L 3 R y Y W 5 z c G 9 z Z U 1 h a W 5 P d X R w d X Q g K D Y p L 0 F 1 d G 9 S Z W 1 v d m V k Q 2 9 s d W 1 u c z E u e y B C d W J i b G V z b 3 J 0 L D J 9 J n F 1 b 3 Q 7 L C Z x d W 9 0 O 1 N l Y 3 R p b 2 4 x L 3 R y Y W 5 z c G 9 z Z U 1 h a W 5 P d X R w d X Q g K D Y p L 0 F 1 d G 9 S Z W 1 v d m V k Q 2 9 s d W 1 u c z E u e y B D b 2 1 i c 2 9 y d C w z f S Z x d W 9 0 O y w m c X V v d D t T Z W N 0 a W 9 u M S 9 0 c m F u c 3 B v c 2 V N Y W l u T 3 V 0 c H V 0 I C g 2 K S 9 B d X R v U m V t b 3 Z l Z E N v b H V t b n M x L n s g S G V h c H N v c n Q s N H 0 m c X V v d D s s J n F 1 b 3 Q 7 U 2 V j d G l v b j E v d H J h b n N w b 3 N l T W F p b k 9 1 d H B 1 d C A o N i k v Q X V 0 b 1 J l b W 9 2 Z W R D b 2 x 1 b W 5 z M S 5 7 I E l u c 2 V y d G l v b n N v c n Q s N X 0 m c X V v d D s s J n F 1 b 3 Q 7 U 2 V j d G l v b j E v d H J h b n N w b 3 N l T W F p b k 9 1 d H B 1 d C A o N i k v Q X V 0 b 1 J l b W 9 2 Z W R D b 2 x 1 b W 5 z M S 5 7 I E 1 l c m d l c 2 9 y d C w 2 f S Z x d W 9 0 O y w m c X V v d D t T Z W N 0 a W 9 u M S 9 0 c m F u c 3 B v c 2 V N Y W l u T 3 V 0 c H V 0 I C g 2 K S 9 B d X R v U m V t b 3 Z l Z E N v b H V t b n M x L n s g U X V p Y 2 t z b 3 J 0 L D d 9 J n F 1 b 3 Q 7 L C Z x d W 9 0 O 1 N l Y 3 R p b 2 4 x L 3 R y Y W 5 z c G 9 z Z U 1 h a W 5 P d X R w d X Q g K D Y p L 0 F 1 d G 9 S Z W 1 v d m V k Q 2 9 s d W 1 u c z E u e y B T Z W x l Y 3 R p b 2 5 z b 3 J 0 L D h 9 J n F 1 b 3 Q 7 L C Z x d W 9 0 O 1 N l Y 3 R p b 2 4 x L 3 R y Y W 5 z c G 9 z Z U 1 h a W 5 P d X R w d X Q g K D Y p L 0 F 1 d G 9 S Z W 1 v d m V k Q 2 9 s d W 1 u c z E u e y B u X j I s O X 0 m c X V v d D s s J n F 1 b 3 Q 7 U 2 V j d G l v b j E v d H J h b n N w b 3 N l T W F p b k 9 1 d H B 1 d C A o N i k v Q X V 0 b 1 J l b W 9 2 Z W R D b 2 x 1 b W 5 z M S 5 7 I G 4 q b G 9 n K G 4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H J h b n N w b 3 N l T W F p b k 9 1 d H B 1 d C A o N i k v Q X V 0 b 1 J l b W 9 2 Z W R D b 2 x 1 b W 5 z M S 5 7 T G l z d C B M Z W 5 n d G g s M H 0 m c X V v d D s s J n F 1 b 3 Q 7 U 2 V j d G l v b j E v d H J h b n N w b 3 N l T W F p b k 9 1 d H B 1 d C A o N i k v Q X V 0 b 1 J l b W 9 2 Z W R D b 2 x 1 b W 5 z M S 5 7 I E J p b m F y e S B J b n N l c n R p b 2 5 z b 3 J 0 L D F 9 J n F 1 b 3 Q 7 L C Z x d W 9 0 O 1 N l Y 3 R p b 2 4 x L 3 R y Y W 5 z c G 9 z Z U 1 h a W 5 P d X R w d X Q g K D Y p L 0 F 1 d G 9 S Z W 1 v d m V k Q 2 9 s d W 1 u c z E u e y B C d W J i b G V z b 3 J 0 L D J 9 J n F 1 b 3 Q 7 L C Z x d W 9 0 O 1 N l Y 3 R p b 2 4 x L 3 R y Y W 5 z c G 9 z Z U 1 h a W 5 P d X R w d X Q g K D Y p L 0 F 1 d G 9 S Z W 1 v d m V k Q 2 9 s d W 1 u c z E u e y B D b 2 1 i c 2 9 y d C w z f S Z x d W 9 0 O y w m c X V v d D t T Z W N 0 a W 9 u M S 9 0 c m F u c 3 B v c 2 V N Y W l u T 3 V 0 c H V 0 I C g 2 K S 9 B d X R v U m V t b 3 Z l Z E N v b H V t b n M x L n s g S G V h c H N v c n Q s N H 0 m c X V v d D s s J n F 1 b 3 Q 7 U 2 V j d G l v b j E v d H J h b n N w b 3 N l T W F p b k 9 1 d H B 1 d C A o N i k v Q X V 0 b 1 J l b W 9 2 Z W R D b 2 x 1 b W 5 z M S 5 7 I E l u c 2 V y d G l v b n N v c n Q s N X 0 m c X V v d D s s J n F 1 b 3 Q 7 U 2 V j d G l v b j E v d H J h b n N w b 3 N l T W F p b k 9 1 d H B 1 d C A o N i k v Q X V 0 b 1 J l b W 9 2 Z W R D b 2 x 1 b W 5 z M S 5 7 I E 1 l c m d l c 2 9 y d C w 2 f S Z x d W 9 0 O y w m c X V v d D t T Z W N 0 a W 9 u M S 9 0 c m F u c 3 B v c 2 V N Y W l u T 3 V 0 c H V 0 I C g 2 K S 9 B d X R v U m V t b 3 Z l Z E N v b H V t b n M x L n s g U X V p Y 2 t z b 3 J 0 L D d 9 J n F 1 b 3 Q 7 L C Z x d W 9 0 O 1 N l Y 3 R p b 2 4 x L 3 R y Y W 5 z c G 9 z Z U 1 h a W 5 P d X R w d X Q g K D Y p L 0 F 1 d G 9 S Z W 1 v d m V k Q 2 9 s d W 1 u c z E u e y B T Z W x l Y 3 R p b 2 5 z b 3 J 0 L D h 9 J n F 1 b 3 Q 7 L C Z x d W 9 0 O 1 N l Y 3 R p b 2 4 x L 3 R y Y W 5 z c G 9 z Z U 1 h a W 5 P d X R w d X Q g K D Y p L 0 F 1 d G 9 S Z W 1 v d m V k Q 2 9 s d W 1 u c z E u e y B u X j I s O X 0 m c X V v d D s s J n F 1 b 3 Q 7 U 2 V j d G l v b j E v d H J h b n N w b 3 N l T W F p b k 9 1 d H B 1 d C A o N i k v Q X V 0 b 1 J l b W 9 2 Z W R D b 2 x 1 b W 5 z M S 5 7 I G 4 q b G 9 n K G 4 p L D E w f S Z x d W 9 0 O 1 0 s J n F 1 b 3 Q 7 U m V s Y X R p b 2 5 z a G l w S W 5 m b y Z x d W 9 0 O z p b X X 0 i I C 8 + P E V u d H J 5 I F R 5 c G U 9 I l F 1 Z X J 5 S U Q i I F Z h b H V l P S J z Z T R l M m N i Z T M t O T U 0 O C 0 0 M j M x L W I 0 Y z M t N z l i O W F i N T J i N 2 N j I i A v P j x F b n R y e S B U e X B l P S J B Z G R l Z F R v R G F 0 Y U 1 v Z G V s I i B W Y W x 1 Z T 0 i b D A i I C 8 + P E V u d H J 5 I F R 5 c G U 9 I l J l Y 2 9 2 Z X J 5 V G F y Z 2 V 0 U 2 h l Z X Q i I F Z h b H V l P S J z U 2 V t a S 1 z b 3 J 0 Z W Q g T 3 V 0 c H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y Y W 5 z c G 9 z Z U 1 h a W 5 P d X R w d X Q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3 K T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x p c 3 Q g T G V u Z 3 R o J n F 1 b 3 Q 7 L C Z x d W 9 0 O y B C a W 5 h c n k g S W 5 z Z X J 0 a W 9 u c 2 9 y d C Z x d W 9 0 O y w m c X V v d D s g Q n V i Y m x l c 2 9 y d C Z x d W 9 0 O y w m c X V v d D s g Q 2 9 t Y n N v c n Q m c X V v d D s s J n F 1 b 3 Q 7 I E h l Y X B z b 3 J 0 J n F 1 b 3 Q 7 L C Z x d W 9 0 O y B J b n N l c n R p b 2 5 z b 3 J 0 J n F 1 b 3 Q 7 L C Z x d W 9 0 O y B N Z X J n Z X N v c n Q m c X V v d D s s J n F 1 b 3 Q 7 I F F 1 a W N r c 2 9 y d C Z x d W 9 0 O y w m c X V v d D s g U 2 V s Z W N 0 a W 9 u c 2 9 y d C Z x d W 9 0 O y w m c X V v d D s g b l 4 y J n F 1 b 3 Q 7 L C Z x d W 9 0 O y B u K m x v Z y h u K S Z x d W 9 0 O 1 0 i I C 8 + P E V u d H J 5 I F R 5 c G U 9 I k Z p b G x D b 2 x 1 b W 5 U e X B l c y I g V m F s d W U 9 I n N B d 0 1 E Q X d N R E F 3 T U R B d 1 k 9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Q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1 b G x 5 I F J h b m R v b S B P d X R w d X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Q t M D I t M D J U M D g 6 M z k 6 M z g u M j Y 4 M T U z N l o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z Z U 1 h a W 5 P d X R w d X Q g K D Y p L 0 F 1 d G 9 S Z W 1 v d m V k Q 2 9 s d W 1 u c z E u e 0 x p c 3 Q g T G V u Z 3 R o L D B 9 J n F 1 b 3 Q 7 L C Z x d W 9 0 O 1 N l Y 3 R p b 2 4 x L 3 R y Y W 5 z c G 9 z Z U 1 h a W 5 P d X R w d X Q g K D Y p L 0 F 1 d G 9 S Z W 1 v d m V k Q 2 9 s d W 1 u c z E u e y B C a W 5 h c n k g S W 5 z Z X J 0 a W 9 u c 2 9 y d C w x f S Z x d W 9 0 O y w m c X V v d D t T Z W N 0 a W 9 u M S 9 0 c m F u c 3 B v c 2 V N Y W l u T 3 V 0 c H V 0 I C g 2 K S 9 B d X R v U m V t b 3 Z l Z E N v b H V t b n M x L n s g Q n V i Y m x l c 2 9 y d C w y f S Z x d W 9 0 O y w m c X V v d D t T Z W N 0 a W 9 u M S 9 0 c m F u c 3 B v c 2 V N Y W l u T 3 V 0 c H V 0 I C g 2 K S 9 B d X R v U m V t b 3 Z l Z E N v b H V t b n M x L n s g Q 2 9 t Y n N v c n Q s M 3 0 m c X V v d D s s J n F 1 b 3 Q 7 U 2 V j d G l v b j E v d H J h b n N w b 3 N l T W F p b k 9 1 d H B 1 d C A o N i k v Q X V 0 b 1 J l b W 9 2 Z W R D b 2 x 1 b W 5 z M S 5 7 I E h l Y X B z b 3 J 0 L D R 9 J n F 1 b 3 Q 7 L C Z x d W 9 0 O 1 N l Y 3 R p b 2 4 x L 3 R y Y W 5 z c G 9 z Z U 1 h a W 5 P d X R w d X Q g K D Y p L 0 F 1 d G 9 S Z W 1 v d m V k Q 2 9 s d W 1 u c z E u e y B J b n N l c n R p b 2 5 z b 3 J 0 L D V 9 J n F 1 b 3 Q 7 L C Z x d W 9 0 O 1 N l Y 3 R p b 2 4 x L 3 R y Y W 5 z c G 9 z Z U 1 h a W 5 P d X R w d X Q g K D Y p L 0 F 1 d G 9 S Z W 1 v d m V k Q 2 9 s d W 1 u c z E u e y B N Z X J n Z X N v c n Q s N n 0 m c X V v d D s s J n F 1 b 3 Q 7 U 2 V j d G l v b j E v d H J h b n N w b 3 N l T W F p b k 9 1 d H B 1 d C A o N i k v Q X V 0 b 1 J l b W 9 2 Z W R D b 2 x 1 b W 5 z M S 5 7 I F F 1 a W N r c 2 9 y d C w 3 f S Z x d W 9 0 O y w m c X V v d D t T Z W N 0 a W 9 u M S 9 0 c m F u c 3 B v c 2 V N Y W l u T 3 V 0 c H V 0 I C g 2 K S 9 B d X R v U m V t b 3 Z l Z E N v b H V t b n M x L n s g U 2 V s Z W N 0 a W 9 u c 2 9 y d C w 4 f S Z x d W 9 0 O y w m c X V v d D t T Z W N 0 a W 9 u M S 9 0 c m F u c 3 B v c 2 V N Y W l u T 3 V 0 c H V 0 I C g 2 K S 9 B d X R v U m V t b 3 Z l Z E N v b H V t b n M x L n s g b l 4 y L D l 9 J n F 1 b 3 Q 7 L C Z x d W 9 0 O 1 N l Y 3 R p b 2 4 x L 3 R y Y W 5 z c G 9 z Z U 1 h a W 5 P d X R w d X Q g K D Y p L 0 F 1 d G 9 S Z W 1 v d m V k Q 2 9 s d W 1 u c z E u e y B u K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U 1 h a W 5 P d X R w d X Q g K D Y p L 0 F 1 d G 9 S Z W 1 v d m V k Q 2 9 s d W 1 u c z E u e 0 x p c 3 Q g T G V u Z 3 R o L D B 9 J n F 1 b 3 Q 7 L C Z x d W 9 0 O 1 N l Y 3 R p b 2 4 x L 3 R y Y W 5 z c G 9 z Z U 1 h a W 5 P d X R w d X Q g K D Y p L 0 F 1 d G 9 S Z W 1 v d m V k Q 2 9 s d W 1 u c z E u e y B C a W 5 h c n k g S W 5 z Z X J 0 a W 9 u c 2 9 y d C w x f S Z x d W 9 0 O y w m c X V v d D t T Z W N 0 a W 9 u M S 9 0 c m F u c 3 B v c 2 V N Y W l u T 3 V 0 c H V 0 I C g 2 K S 9 B d X R v U m V t b 3 Z l Z E N v b H V t b n M x L n s g Q n V i Y m x l c 2 9 y d C w y f S Z x d W 9 0 O y w m c X V v d D t T Z W N 0 a W 9 u M S 9 0 c m F u c 3 B v c 2 V N Y W l u T 3 V 0 c H V 0 I C g 2 K S 9 B d X R v U m V t b 3 Z l Z E N v b H V t b n M x L n s g Q 2 9 t Y n N v c n Q s M 3 0 m c X V v d D s s J n F 1 b 3 Q 7 U 2 V j d G l v b j E v d H J h b n N w b 3 N l T W F p b k 9 1 d H B 1 d C A o N i k v Q X V 0 b 1 J l b W 9 2 Z W R D b 2 x 1 b W 5 z M S 5 7 I E h l Y X B z b 3 J 0 L D R 9 J n F 1 b 3 Q 7 L C Z x d W 9 0 O 1 N l Y 3 R p b 2 4 x L 3 R y Y W 5 z c G 9 z Z U 1 h a W 5 P d X R w d X Q g K D Y p L 0 F 1 d G 9 S Z W 1 v d m V k Q 2 9 s d W 1 u c z E u e y B J b n N l c n R p b 2 5 z b 3 J 0 L D V 9 J n F 1 b 3 Q 7 L C Z x d W 9 0 O 1 N l Y 3 R p b 2 4 x L 3 R y Y W 5 z c G 9 z Z U 1 h a W 5 P d X R w d X Q g K D Y p L 0 F 1 d G 9 S Z W 1 v d m V k Q 2 9 s d W 1 u c z E u e y B N Z X J n Z X N v c n Q s N n 0 m c X V v d D s s J n F 1 b 3 Q 7 U 2 V j d G l v b j E v d H J h b n N w b 3 N l T W F p b k 9 1 d H B 1 d C A o N i k v Q X V 0 b 1 J l b W 9 2 Z W R D b 2 x 1 b W 5 z M S 5 7 I F F 1 a W N r c 2 9 y d C w 3 f S Z x d W 9 0 O y w m c X V v d D t T Z W N 0 a W 9 u M S 9 0 c m F u c 3 B v c 2 V N Y W l u T 3 V 0 c H V 0 I C g 2 K S 9 B d X R v U m V t b 3 Z l Z E N v b H V t b n M x L n s g U 2 V s Z W N 0 a W 9 u c 2 9 y d C w 4 f S Z x d W 9 0 O y w m c X V v d D t T Z W N 0 a W 9 u M S 9 0 c m F u c 3 B v c 2 V N Y W l u T 3 V 0 c H V 0 I C g 2 K S 9 B d X R v U m V t b 3 Z l Z E N v b H V t b n M x L n s g b l 4 y L D l 9 J n F 1 b 3 Q 7 L C Z x d W 9 0 O 1 N l Y 3 R p b 2 4 x L 3 R y Y W 5 z c G 9 z Z U 1 h a W 5 P d X R w d X Q g K D Y p L 0 F 1 d G 9 S Z W 1 v d m V k Q 2 9 s d W 1 u c z E u e y B u K m x v Z y h u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z Z U 1 h a W 5 P d X R w d X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T W F p b k 9 1 d H B 1 d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N Y W l u T 3 V 0 c H V 0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Z E F 2 Z 0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u c 3 B v c 2 V k Q X Z n T 3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z O j M y O j E 2 L j A 4 N z A 3 M j J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M a X N 0 I E x l b m d 0 a C Z x d W 9 0 O y w m c X V v d D s g Q m l u Y X J 5 I E l u c 2 V y d G l v b n N v c n Q m c X V v d D s s J n F 1 b 3 Q 7 I E J 1 Y m J s Z X N v c n Q m c X V v d D s s J n F 1 b 3 Q 7 I E N v b W J z b 3 J 0 J n F 1 b 3 Q 7 L C Z x d W 9 0 O y B I Z W F w c 2 9 y d C Z x d W 9 0 O y w m c X V v d D s g S W 5 z Z X J 0 a W 9 u c 2 9 y d C Z x d W 9 0 O y w m c X V v d D s g T W V y Z 2 V z b 3 J 0 J n F 1 b 3 Q 7 L C Z x d W 9 0 O y B R d W l j a 3 N v c n Q m c X V v d D s s J n F 1 b 3 Q 7 I F N l b G V j d G l v b n N v c n Q m c X V v d D s s J n F 1 b 3 Q 7 I G 7 C s i Z x d W 9 0 O y w m c X V v d D s g b m x v Z y h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2 V k Q X Z n T 3 B z L 0 F 1 d G 9 S Z W 1 v d m V k Q 2 9 s d W 1 u c z E u e 0 x p c 3 Q g T G V u Z 3 R o L D B 9 J n F 1 b 3 Q 7 L C Z x d W 9 0 O 1 N l Y 3 R p b 2 4 x L 3 R y Y W 5 z c G 9 z Z W R B d m d P c H M v Q X V 0 b 1 J l b W 9 2 Z W R D b 2 x 1 b W 5 z M S 5 7 I E J p b m F y e S B J b n N l c n R p b 2 5 z b 3 J 0 L D F 9 J n F 1 b 3 Q 7 L C Z x d W 9 0 O 1 N l Y 3 R p b 2 4 x L 3 R y Y W 5 z c G 9 z Z W R B d m d P c H M v Q X V 0 b 1 J l b W 9 2 Z W R D b 2 x 1 b W 5 z M S 5 7 I E J 1 Y m J s Z X N v c n Q s M n 0 m c X V v d D s s J n F 1 b 3 Q 7 U 2 V j d G l v b j E v d H J h b n N w b 3 N l Z E F 2 Z 0 9 w c y 9 B d X R v U m V t b 3 Z l Z E N v b H V t b n M x L n s g Q 2 9 t Y n N v c n Q s M 3 0 m c X V v d D s s J n F 1 b 3 Q 7 U 2 V j d G l v b j E v d H J h b n N w b 3 N l Z E F 2 Z 0 9 w c y 9 B d X R v U m V t b 3 Z l Z E N v b H V t b n M x L n s g S G V h c H N v c n Q s N H 0 m c X V v d D s s J n F 1 b 3 Q 7 U 2 V j d G l v b j E v d H J h b n N w b 3 N l Z E F 2 Z 0 9 w c y 9 B d X R v U m V t b 3 Z l Z E N v b H V t b n M x L n s g S W 5 z Z X J 0 a W 9 u c 2 9 y d C w 1 f S Z x d W 9 0 O y w m c X V v d D t T Z W N 0 a W 9 u M S 9 0 c m F u c 3 B v c 2 V k Q X Z n T 3 B z L 0 F 1 d G 9 S Z W 1 v d m V k Q 2 9 s d W 1 u c z E u e y B N Z X J n Z X N v c n Q s N n 0 m c X V v d D s s J n F 1 b 3 Q 7 U 2 V j d G l v b j E v d H J h b n N w b 3 N l Z E F 2 Z 0 9 w c y 9 B d X R v U m V t b 3 Z l Z E N v b H V t b n M x L n s g U X V p Y 2 t z b 3 J 0 L D d 9 J n F 1 b 3 Q 7 L C Z x d W 9 0 O 1 N l Y 3 R p b 2 4 x L 3 R y Y W 5 z c G 9 z Z W R B d m d P c H M v Q X V 0 b 1 J l b W 9 2 Z W R D b 2 x 1 b W 5 z M S 5 7 I F N l b G V j d G l v b n N v c n Q s O H 0 m c X V v d D s s J n F 1 b 3 Q 7 U 2 V j d G l v b j E v d H J h b n N w b 3 N l Z E F 2 Z 0 9 w c y 9 B d X R v U m V t b 3 Z l Z E N v b H V t b n M x L n s g b s K y L D l 9 J n F 1 b 3 Q 7 L C Z x d W 9 0 O 1 N l Y 3 R p b 2 4 x L 3 R y Y W 5 z c G 9 z Z W R B d m d P c H M v Q X V 0 b 1 J l b W 9 2 Z W R D b 2 x 1 b W 5 z M S 5 7 I G 5 s b 2 c o b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m F u c 3 B v c 2 V k Q X Z n T 3 B z L 0 F 1 d G 9 S Z W 1 v d m V k Q 2 9 s d W 1 u c z E u e 0 x p c 3 Q g T G V u Z 3 R o L D B 9 J n F 1 b 3 Q 7 L C Z x d W 9 0 O 1 N l Y 3 R p b 2 4 x L 3 R y Y W 5 z c G 9 z Z W R B d m d P c H M v Q X V 0 b 1 J l b W 9 2 Z W R D b 2 x 1 b W 5 z M S 5 7 I E J p b m F y e S B J b n N l c n R p b 2 5 z b 3 J 0 L D F 9 J n F 1 b 3 Q 7 L C Z x d W 9 0 O 1 N l Y 3 R p b 2 4 x L 3 R y Y W 5 z c G 9 z Z W R B d m d P c H M v Q X V 0 b 1 J l b W 9 2 Z W R D b 2 x 1 b W 5 z M S 5 7 I E J 1 Y m J s Z X N v c n Q s M n 0 m c X V v d D s s J n F 1 b 3 Q 7 U 2 V j d G l v b j E v d H J h b n N w b 3 N l Z E F 2 Z 0 9 w c y 9 B d X R v U m V t b 3 Z l Z E N v b H V t b n M x L n s g Q 2 9 t Y n N v c n Q s M 3 0 m c X V v d D s s J n F 1 b 3 Q 7 U 2 V j d G l v b j E v d H J h b n N w b 3 N l Z E F 2 Z 0 9 w c y 9 B d X R v U m V t b 3 Z l Z E N v b H V t b n M x L n s g S G V h c H N v c n Q s N H 0 m c X V v d D s s J n F 1 b 3 Q 7 U 2 V j d G l v b j E v d H J h b n N w b 3 N l Z E F 2 Z 0 9 w c y 9 B d X R v U m V t b 3 Z l Z E N v b H V t b n M x L n s g S W 5 z Z X J 0 a W 9 u c 2 9 y d C w 1 f S Z x d W 9 0 O y w m c X V v d D t T Z W N 0 a W 9 u M S 9 0 c m F u c 3 B v c 2 V k Q X Z n T 3 B z L 0 F 1 d G 9 S Z W 1 v d m V k Q 2 9 s d W 1 u c z E u e y B N Z X J n Z X N v c n Q s N n 0 m c X V v d D s s J n F 1 b 3 Q 7 U 2 V j d G l v b j E v d H J h b n N w b 3 N l Z E F 2 Z 0 9 w c y 9 B d X R v U m V t b 3 Z l Z E N v b H V t b n M x L n s g U X V p Y 2 t z b 3 J 0 L D d 9 J n F 1 b 3 Q 7 L C Z x d W 9 0 O 1 N l Y 3 R p b 2 4 x L 3 R y Y W 5 z c G 9 z Z W R B d m d P c H M v Q X V 0 b 1 J l b W 9 2 Z W R D b 2 x 1 b W 5 z M S 5 7 I F N l b G V j d G l v b n N v c n Q s O H 0 m c X V v d D s s J n F 1 b 3 Q 7 U 2 V j d G l v b j E v d H J h b n N w b 3 N l Z E F 2 Z 0 9 w c y 9 B d X R v U m V t b 3 Z l Z E N v b H V t b n M x L n s g b s K y L D l 9 J n F 1 b 3 Q 7 L C Z x d W 9 0 O 1 N l Y 3 R p b 2 4 x L 3 R y Y W 5 z c G 9 z Z W R B d m d P c H M v Q X V 0 b 1 J l b W 9 2 Z W R D b 2 x 1 b W 5 z M S 5 7 I G 5 s b 2 c o b i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2 V k Q X Z n T 3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W R B d m d P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Z E F 2 Z 0 9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W R B d m d P c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d H J h b n N w b 3 N l Z E F 2 Z 0 9 w c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z O j M y O j E 2 L j A 4 N z A 3 M j J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M a X N 0 I E x l b m d 0 a C Z x d W 9 0 O y w m c X V v d D s g Q m l u Y X J 5 I E l u c 2 V y d G l v b n N v c n Q m c X V v d D s s J n F 1 b 3 Q 7 I E J 1 Y m J s Z X N v c n Q m c X V v d D s s J n F 1 b 3 Q 7 I E N v b W J z b 3 J 0 J n F 1 b 3 Q 7 L C Z x d W 9 0 O y B I Z W F w c 2 9 y d C Z x d W 9 0 O y w m c X V v d D s g S W 5 z Z X J 0 a W 9 u c 2 9 y d C Z x d W 9 0 O y w m c X V v d D s g T W V y Z 2 V z b 3 J 0 J n F 1 b 3 Q 7 L C Z x d W 9 0 O y B R d W l j a 3 N v c n Q m c X V v d D s s J n F 1 b 3 Q 7 I F N l b G V j d G l v b n N v c n Q m c X V v d D s s J n F 1 b 3 Q 7 I G 7 C s i Z x d W 9 0 O y w m c X V v d D s g b m x v Z y h u K S Z x d W 9 0 O 1 0 i I C 8 + P E V u d H J 5 I F R 5 c G U 9 I k Z p b G x T d G F 0 d X M i I F Z h b H V l P S J z Q 2 9 t c G x l d G U i I C 8 + P E V u d H J 5 I F R 5 c G U 9 I k Z p b G x D b 3 V u d C I g V m F s d W U 9 I m w 0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z Z W R B d m d P c H M v Q X V 0 b 1 J l b W 9 2 Z W R D b 2 x 1 b W 5 z M S 5 7 T G l z d C B M Z W 5 n d G g s M H 0 m c X V v d D s s J n F 1 b 3 Q 7 U 2 V j d G l v b j E v d H J h b n N w b 3 N l Z E F 2 Z 0 9 w c y 9 B d X R v U m V t b 3 Z l Z E N v b H V t b n M x L n s g Q m l u Y X J 5 I E l u c 2 V y d G l v b n N v c n Q s M X 0 m c X V v d D s s J n F 1 b 3 Q 7 U 2 V j d G l v b j E v d H J h b n N w b 3 N l Z E F 2 Z 0 9 w c y 9 B d X R v U m V t b 3 Z l Z E N v b H V t b n M x L n s g Q n V i Y m x l c 2 9 y d C w y f S Z x d W 9 0 O y w m c X V v d D t T Z W N 0 a W 9 u M S 9 0 c m F u c 3 B v c 2 V k Q X Z n T 3 B z L 0 F 1 d G 9 S Z W 1 v d m V k Q 2 9 s d W 1 u c z E u e y B D b 2 1 i c 2 9 y d C w z f S Z x d W 9 0 O y w m c X V v d D t T Z W N 0 a W 9 u M S 9 0 c m F u c 3 B v c 2 V k Q X Z n T 3 B z L 0 F 1 d G 9 S Z W 1 v d m V k Q 2 9 s d W 1 u c z E u e y B I Z W F w c 2 9 y d C w 0 f S Z x d W 9 0 O y w m c X V v d D t T Z W N 0 a W 9 u M S 9 0 c m F u c 3 B v c 2 V k Q X Z n T 3 B z L 0 F 1 d G 9 S Z W 1 v d m V k Q 2 9 s d W 1 u c z E u e y B J b n N l c n R p b 2 5 z b 3 J 0 L D V 9 J n F 1 b 3 Q 7 L C Z x d W 9 0 O 1 N l Y 3 R p b 2 4 x L 3 R y Y W 5 z c G 9 z Z W R B d m d P c H M v Q X V 0 b 1 J l b W 9 2 Z W R D b 2 x 1 b W 5 z M S 5 7 I E 1 l c m d l c 2 9 y d C w 2 f S Z x d W 9 0 O y w m c X V v d D t T Z W N 0 a W 9 u M S 9 0 c m F u c 3 B v c 2 V k Q X Z n T 3 B z L 0 F 1 d G 9 S Z W 1 v d m V k Q 2 9 s d W 1 u c z E u e y B R d W l j a 3 N v c n Q s N 3 0 m c X V v d D s s J n F 1 b 3 Q 7 U 2 V j d G l v b j E v d H J h b n N w b 3 N l Z E F 2 Z 0 9 w c y 9 B d X R v U m V t b 3 Z l Z E N v b H V t b n M x L n s g U 2 V s Z W N 0 a W 9 u c 2 9 y d C w 4 f S Z x d W 9 0 O y w m c X V v d D t T Z W N 0 a W 9 u M S 9 0 c m F u c 3 B v c 2 V k Q X Z n T 3 B z L 0 F 1 d G 9 S Z W 1 v d m V k Q 2 9 s d W 1 u c z E u e y B u w r I s O X 0 m c X V v d D s s J n F 1 b 3 Q 7 U 2 V j d G l v b j E v d H J h b n N w b 3 N l Z E F 2 Z 0 9 w c y 9 B d X R v U m V t b 3 Z l Z E N v b H V t b n M x L n s g b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W R B d m d P c H M v Q X V 0 b 1 J l b W 9 2 Z W R D b 2 x 1 b W 5 z M S 5 7 T G l z d C B M Z W 5 n d G g s M H 0 m c X V v d D s s J n F 1 b 3 Q 7 U 2 V j d G l v b j E v d H J h b n N w b 3 N l Z E F 2 Z 0 9 w c y 9 B d X R v U m V t b 3 Z l Z E N v b H V t b n M x L n s g Q m l u Y X J 5 I E l u c 2 V y d G l v b n N v c n Q s M X 0 m c X V v d D s s J n F 1 b 3 Q 7 U 2 V j d G l v b j E v d H J h b n N w b 3 N l Z E F 2 Z 0 9 w c y 9 B d X R v U m V t b 3 Z l Z E N v b H V t b n M x L n s g Q n V i Y m x l c 2 9 y d C w y f S Z x d W 9 0 O y w m c X V v d D t T Z W N 0 a W 9 u M S 9 0 c m F u c 3 B v c 2 V k Q X Z n T 3 B z L 0 F 1 d G 9 S Z W 1 v d m V k Q 2 9 s d W 1 u c z E u e y B D b 2 1 i c 2 9 y d C w z f S Z x d W 9 0 O y w m c X V v d D t T Z W N 0 a W 9 u M S 9 0 c m F u c 3 B v c 2 V k Q X Z n T 3 B z L 0 F 1 d G 9 S Z W 1 v d m V k Q 2 9 s d W 1 u c z E u e y B I Z W F w c 2 9 y d C w 0 f S Z x d W 9 0 O y w m c X V v d D t T Z W N 0 a W 9 u M S 9 0 c m F u c 3 B v c 2 V k Q X Z n T 3 B z L 0 F 1 d G 9 S Z W 1 v d m V k Q 2 9 s d W 1 u c z E u e y B J b n N l c n R p b 2 5 z b 3 J 0 L D V 9 J n F 1 b 3 Q 7 L C Z x d W 9 0 O 1 N l Y 3 R p b 2 4 x L 3 R y Y W 5 z c G 9 z Z W R B d m d P c H M v Q X V 0 b 1 J l b W 9 2 Z W R D b 2 x 1 b W 5 z M S 5 7 I E 1 l c m d l c 2 9 y d C w 2 f S Z x d W 9 0 O y w m c X V v d D t T Z W N 0 a W 9 u M S 9 0 c m F u c 3 B v c 2 V k Q X Z n T 3 B z L 0 F 1 d G 9 S Z W 1 v d m V k Q 2 9 s d W 1 u c z E u e y B R d W l j a 3 N v c n Q s N 3 0 m c X V v d D s s J n F 1 b 3 Q 7 U 2 V j d G l v b j E v d H J h b n N w b 3 N l Z E F 2 Z 0 9 w c y 9 B d X R v U m V t b 3 Z l Z E N v b H V t b n M x L n s g U 2 V s Z W N 0 a W 9 u c 2 9 y d C w 4 f S Z x d W 9 0 O y w m c X V v d D t T Z W N 0 a W 9 u M S 9 0 c m F u c 3 B v c 2 V k Q X Z n T 3 B z L 0 F 1 d G 9 S Z W 1 v d m V k Q 2 9 s d W 1 u c z E u e y B u w r I s O X 0 m c X V v d D s s J n F 1 b 3 Q 7 U 2 V j d G l v b j E v d H J h b n N w b 3 N l Z E F 2 Z 0 9 w c y 9 B d X R v U m V t b 3 Z l Z E N v b H V t b n M x L n s g b m x v Z y h u K S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u c 3 B v c 2 V k Q X Z n T 3 B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W R B d m d P c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Z E F 2 Z 0 9 w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W R B d m d P c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2 V k Q X Z n T 3 B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z O j Q y O j A x L j I x O T A 4 O T J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M a X N 0 I E x l b m d 0 a C Z x d W 9 0 O y w m c X V v d D s g Q m l u Y X J 5 I E l u c 2 V y d G l v b n N v c n Q m c X V v d D s s J n F 1 b 3 Q 7 I E J 1 Y m J s Z X N v c n Q m c X V v d D s s J n F 1 b 3 Q 7 I E N v b W J z b 3 J 0 J n F 1 b 3 Q 7 L C Z x d W 9 0 O y B I Z W F w c 2 9 y d C Z x d W 9 0 O y w m c X V v d D s g S W 5 z Z X J 0 a W 9 u c 2 9 y d C Z x d W 9 0 O y w m c X V v d D s g T W V y Z 2 V z b 3 J 0 J n F 1 b 3 Q 7 L C Z x d W 9 0 O y B R d W l j a 3 N v c n Q m c X V v d D s s J n F 1 b 3 Q 7 I F N l b G V j d G l v b n N v c n Q m c X V v d D s s J n F 1 b 3 Q 7 I G 7 C s i Z x d W 9 0 O y w m c X V v d D s g b m x v Z y h u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2 V k Q X Z n T 3 B z I C g z K S 9 B d X R v U m V t b 3 Z l Z E N v b H V t b n M x L n t M a X N 0 I E x l b m d 0 a C w w f S Z x d W 9 0 O y w m c X V v d D t T Z W N 0 a W 9 u M S 9 0 c m F u c 3 B v c 2 V k Q X Z n T 3 B z I C g z K S 9 B d X R v U m V t b 3 Z l Z E N v b H V t b n M x L n s g Q m l u Y X J 5 I E l u c 2 V y d G l v b n N v c n Q s M X 0 m c X V v d D s s J n F 1 b 3 Q 7 U 2 V j d G l v b j E v d H J h b n N w b 3 N l Z E F 2 Z 0 9 w c y A o M y k v Q X V 0 b 1 J l b W 9 2 Z W R D b 2 x 1 b W 5 z M S 5 7 I E J 1 Y m J s Z X N v c n Q s M n 0 m c X V v d D s s J n F 1 b 3 Q 7 U 2 V j d G l v b j E v d H J h b n N w b 3 N l Z E F 2 Z 0 9 w c y A o M y k v Q X V 0 b 1 J l b W 9 2 Z W R D b 2 x 1 b W 5 z M S 5 7 I E N v b W J z b 3 J 0 L D N 9 J n F 1 b 3 Q 7 L C Z x d W 9 0 O 1 N l Y 3 R p b 2 4 x L 3 R y Y W 5 z c G 9 z Z W R B d m d P c H M g K D M p L 0 F 1 d G 9 S Z W 1 v d m V k Q 2 9 s d W 1 u c z E u e y B I Z W F w c 2 9 y d C w 0 f S Z x d W 9 0 O y w m c X V v d D t T Z W N 0 a W 9 u M S 9 0 c m F u c 3 B v c 2 V k Q X Z n T 3 B z I C g z K S 9 B d X R v U m V t b 3 Z l Z E N v b H V t b n M x L n s g S W 5 z Z X J 0 a W 9 u c 2 9 y d C w 1 f S Z x d W 9 0 O y w m c X V v d D t T Z W N 0 a W 9 u M S 9 0 c m F u c 3 B v c 2 V k Q X Z n T 3 B z I C g z K S 9 B d X R v U m V t b 3 Z l Z E N v b H V t b n M x L n s g T W V y Z 2 V z b 3 J 0 L D Z 9 J n F 1 b 3 Q 7 L C Z x d W 9 0 O 1 N l Y 3 R p b 2 4 x L 3 R y Y W 5 z c G 9 z Z W R B d m d P c H M g K D M p L 0 F 1 d G 9 S Z W 1 v d m V k Q 2 9 s d W 1 u c z E u e y B R d W l j a 3 N v c n Q s N 3 0 m c X V v d D s s J n F 1 b 3 Q 7 U 2 V j d G l v b j E v d H J h b n N w b 3 N l Z E F 2 Z 0 9 w c y A o M y k v Q X V 0 b 1 J l b W 9 2 Z W R D b 2 x 1 b W 5 z M S 5 7 I F N l b G V j d G l v b n N v c n Q s O H 0 m c X V v d D s s J n F 1 b 3 Q 7 U 2 V j d G l v b j E v d H J h b n N w b 3 N l Z E F 2 Z 0 9 w c y A o M y k v Q X V 0 b 1 J l b W 9 2 Z W R D b 2 x 1 b W 5 z M S 5 7 I G 7 C s i w 5 f S Z x d W 9 0 O y w m c X V v d D t T Z W N 0 a W 9 u M S 9 0 c m F u c 3 B v c 2 V k Q X Z n T 3 B z I C g z K S 9 B d X R v U m V t b 3 Z l Z E N v b H V t b n M x L n s g b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W R B d m d P c H M g K D M p L 0 F 1 d G 9 S Z W 1 v d m V k Q 2 9 s d W 1 u c z E u e 0 x p c 3 Q g T G V u Z 3 R o L D B 9 J n F 1 b 3 Q 7 L C Z x d W 9 0 O 1 N l Y 3 R p b 2 4 x L 3 R y Y W 5 z c G 9 z Z W R B d m d P c H M g K D M p L 0 F 1 d G 9 S Z W 1 v d m V k Q 2 9 s d W 1 u c z E u e y B C a W 5 h c n k g S W 5 z Z X J 0 a W 9 u c 2 9 y d C w x f S Z x d W 9 0 O y w m c X V v d D t T Z W N 0 a W 9 u M S 9 0 c m F u c 3 B v c 2 V k Q X Z n T 3 B z I C g z K S 9 B d X R v U m V t b 3 Z l Z E N v b H V t b n M x L n s g Q n V i Y m x l c 2 9 y d C w y f S Z x d W 9 0 O y w m c X V v d D t T Z W N 0 a W 9 u M S 9 0 c m F u c 3 B v c 2 V k Q X Z n T 3 B z I C g z K S 9 B d X R v U m V t b 3 Z l Z E N v b H V t b n M x L n s g Q 2 9 t Y n N v c n Q s M 3 0 m c X V v d D s s J n F 1 b 3 Q 7 U 2 V j d G l v b j E v d H J h b n N w b 3 N l Z E F 2 Z 0 9 w c y A o M y k v Q X V 0 b 1 J l b W 9 2 Z W R D b 2 x 1 b W 5 z M S 5 7 I E h l Y X B z b 3 J 0 L D R 9 J n F 1 b 3 Q 7 L C Z x d W 9 0 O 1 N l Y 3 R p b 2 4 x L 3 R y Y W 5 z c G 9 z Z W R B d m d P c H M g K D M p L 0 F 1 d G 9 S Z W 1 v d m V k Q 2 9 s d W 1 u c z E u e y B J b n N l c n R p b 2 5 z b 3 J 0 L D V 9 J n F 1 b 3 Q 7 L C Z x d W 9 0 O 1 N l Y 3 R p b 2 4 x L 3 R y Y W 5 z c G 9 z Z W R B d m d P c H M g K D M p L 0 F 1 d G 9 S Z W 1 v d m V k Q 2 9 s d W 1 u c z E u e y B N Z X J n Z X N v c n Q s N n 0 m c X V v d D s s J n F 1 b 3 Q 7 U 2 V j d G l v b j E v d H J h b n N w b 3 N l Z E F 2 Z 0 9 w c y A o M y k v Q X V 0 b 1 J l b W 9 2 Z W R D b 2 x 1 b W 5 z M S 5 7 I F F 1 a W N r c 2 9 y d C w 3 f S Z x d W 9 0 O y w m c X V v d D t T Z W N 0 a W 9 u M S 9 0 c m F u c 3 B v c 2 V k Q X Z n T 3 B z I C g z K S 9 B d X R v U m V t b 3 Z l Z E N v b H V t b n M x L n s g U 2 V s Z W N 0 a W 9 u c 2 9 y d C w 4 f S Z x d W 9 0 O y w m c X V v d D t T Z W N 0 a W 9 u M S 9 0 c m F u c 3 B v c 2 V k Q X Z n T 3 B z I C g z K S 9 B d X R v U m V t b 3 Z l Z E N v b H V t b n M x L n s g b s K y L D l 9 J n F 1 b 3 Q 7 L C Z x d W 9 0 O 1 N l Y 3 R p b 2 4 x L 3 R y Y W 5 z c G 9 z Z W R B d m d P c H M g K D M p L 0 F 1 d G 9 S Z W 1 v d m V k Q 2 9 s d W 1 u c z E u e y B u b G 9 n K G 4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w b 3 N l Z E F 2 Z 0 9 w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k Q X Z n T 3 B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z Z W R B d m d P c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k Q X Z n T 3 B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w b 3 N l Z E F 2 Z 0 9 w c 1 9 f M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M z o 0 M j o w M S 4 y M T k w O D k y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T G l z d C B M Z W 5 n d G g m c X V v d D s s J n F 1 b 3 Q 7 I E J p b m F y e S B J b n N l c n R p b 2 5 z b 3 J 0 J n F 1 b 3 Q 7 L C Z x d W 9 0 O y B C d W J i b G V z b 3 J 0 J n F 1 b 3 Q 7 L C Z x d W 9 0 O y B D b 2 1 i c 2 9 y d C Z x d W 9 0 O y w m c X V v d D s g S G V h c H N v c n Q m c X V v d D s s J n F 1 b 3 Q 7 I E l u c 2 V y d G l v b n N v c n Q m c X V v d D s s J n F 1 b 3 Q 7 I E 1 l c m d l c 2 9 y d C Z x d W 9 0 O y w m c X V v d D s g U X V p Y 2 t z b 3 J 0 J n F 1 b 3 Q 7 L C Z x d W 9 0 O y B T Z W x l Y 3 R p b 2 5 z b 3 J 0 J n F 1 b 3 Q 7 L C Z x d W 9 0 O y B u w r I m c X V v d D s s J n F 1 b 3 Q 7 I G 5 s b 2 c o b i k m c X V v d D t d I i A v P j x F b n R y e S B U e X B l P S J G a W x s U 3 R h d H V z I i B W Y W x 1 Z T 0 i c 0 N v b X B s Z X R l I i A v P j x F b n R y e S B U e X B l P S J G a W x s Q 2 9 1 b n Q i I F Z h b H V l P S J s N D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2 V k Q X Z n T 3 B z I C g z K S 9 B d X R v U m V t b 3 Z l Z E N v b H V t b n M x L n t M a X N 0 I E x l b m d 0 a C w w f S Z x d W 9 0 O y w m c X V v d D t T Z W N 0 a W 9 u M S 9 0 c m F u c 3 B v c 2 V k Q X Z n T 3 B z I C g z K S 9 B d X R v U m V t b 3 Z l Z E N v b H V t b n M x L n s g Q m l u Y X J 5 I E l u c 2 V y d G l v b n N v c n Q s M X 0 m c X V v d D s s J n F 1 b 3 Q 7 U 2 V j d G l v b j E v d H J h b n N w b 3 N l Z E F 2 Z 0 9 w c y A o M y k v Q X V 0 b 1 J l b W 9 2 Z W R D b 2 x 1 b W 5 z M S 5 7 I E J 1 Y m J s Z X N v c n Q s M n 0 m c X V v d D s s J n F 1 b 3 Q 7 U 2 V j d G l v b j E v d H J h b n N w b 3 N l Z E F 2 Z 0 9 w c y A o M y k v Q X V 0 b 1 J l b W 9 2 Z W R D b 2 x 1 b W 5 z M S 5 7 I E N v b W J z b 3 J 0 L D N 9 J n F 1 b 3 Q 7 L C Z x d W 9 0 O 1 N l Y 3 R p b 2 4 x L 3 R y Y W 5 z c G 9 z Z W R B d m d P c H M g K D M p L 0 F 1 d G 9 S Z W 1 v d m V k Q 2 9 s d W 1 u c z E u e y B I Z W F w c 2 9 y d C w 0 f S Z x d W 9 0 O y w m c X V v d D t T Z W N 0 a W 9 u M S 9 0 c m F u c 3 B v c 2 V k Q X Z n T 3 B z I C g z K S 9 B d X R v U m V t b 3 Z l Z E N v b H V t b n M x L n s g S W 5 z Z X J 0 a W 9 u c 2 9 y d C w 1 f S Z x d W 9 0 O y w m c X V v d D t T Z W N 0 a W 9 u M S 9 0 c m F u c 3 B v c 2 V k Q X Z n T 3 B z I C g z K S 9 B d X R v U m V t b 3 Z l Z E N v b H V t b n M x L n s g T W V y Z 2 V z b 3 J 0 L D Z 9 J n F 1 b 3 Q 7 L C Z x d W 9 0 O 1 N l Y 3 R p b 2 4 x L 3 R y Y W 5 z c G 9 z Z W R B d m d P c H M g K D M p L 0 F 1 d G 9 S Z W 1 v d m V k Q 2 9 s d W 1 u c z E u e y B R d W l j a 3 N v c n Q s N 3 0 m c X V v d D s s J n F 1 b 3 Q 7 U 2 V j d G l v b j E v d H J h b n N w b 3 N l Z E F 2 Z 0 9 w c y A o M y k v Q X V 0 b 1 J l b W 9 2 Z W R D b 2 x 1 b W 5 z M S 5 7 I F N l b G V j d G l v b n N v c n Q s O H 0 m c X V v d D s s J n F 1 b 3 Q 7 U 2 V j d G l v b j E v d H J h b n N w b 3 N l Z E F 2 Z 0 9 w c y A o M y k v Q X V 0 b 1 J l b W 9 2 Z W R D b 2 x 1 b W 5 z M S 5 7 I G 7 C s i w 5 f S Z x d W 9 0 O y w m c X V v d D t T Z W N 0 a W 9 u M S 9 0 c m F u c 3 B v c 2 V k Q X Z n T 3 B z I C g z K S 9 B d X R v U m V t b 3 Z l Z E N v b H V t b n M x L n s g b m x v Z y h u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y Y W 5 z c G 9 z Z W R B d m d P c H M g K D M p L 0 F 1 d G 9 S Z W 1 v d m V k Q 2 9 s d W 1 u c z E u e 0 x p c 3 Q g T G V u Z 3 R o L D B 9 J n F 1 b 3 Q 7 L C Z x d W 9 0 O 1 N l Y 3 R p b 2 4 x L 3 R y Y W 5 z c G 9 z Z W R B d m d P c H M g K D M p L 0 F 1 d G 9 S Z W 1 v d m V k Q 2 9 s d W 1 u c z E u e y B C a W 5 h c n k g S W 5 z Z X J 0 a W 9 u c 2 9 y d C w x f S Z x d W 9 0 O y w m c X V v d D t T Z W N 0 a W 9 u M S 9 0 c m F u c 3 B v c 2 V k Q X Z n T 3 B z I C g z K S 9 B d X R v U m V t b 3 Z l Z E N v b H V t b n M x L n s g Q n V i Y m x l c 2 9 y d C w y f S Z x d W 9 0 O y w m c X V v d D t T Z W N 0 a W 9 u M S 9 0 c m F u c 3 B v c 2 V k Q X Z n T 3 B z I C g z K S 9 B d X R v U m V t b 3 Z l Z E N v b H V t b n M x L n s g Q 2 9 t Y n N v c n Q s M 3 0 m c X V v d D s s J n F 1 b 3 Q 7 U 2 V j d G l v b j E v d H J h b n N w b 3 N l Z E F 2 Z 0 9 w c y A o M y k v Q X V 0 b 1 J l b W 9 2 Z W R D b 2 x 1 b W 5 z M S 5 7 I E h l Y X B z b 3 J 0 L D R 9 J n F 1 b 3 Q 7 L C Z x d W 9 0 O 1 N l Y 3 R p b 2 4 x L 3 R y Y W 5 z c G 9 z Z W R B d m d P c H M g K D M p L 0 F 1 d G 9 S Z W 1 v d m V k Q 2 9 s d W 1 u c z E u e y B J b n N l c n R p b 2 5 z b 3 J 0 L D V 9 J n F 1 b 3 Q 7 L C Z x d W 9 0 O 1 N l Y 3 R p b 2 4 x L 3 R y Y W 5 z c G 9 z Z W R B d m d P c H M g K D M p L 0 F 1 d G 9 S Z W 1 v d m V k Q 2 9 s d W 1 u c z E u e y B N Z X J n Z X N v c n Q s N n 0 m c X V v d D s s J n F 1 b 3 Q 7 U 2 V j d G l v b j E v d H J h b n N w b 3 N l Z E F 2 Z 0 9 w c y A o M y k v Q X V 0 b 1 J l b W 9 2 Z W R D b 2 x 1 b W 5 z M S 5 7 I F F 1 a W N r c 2 9 y d C w 3 f S Z x d W 9 0 O y w m c X V v d D t T Z W N 0 a W 9 u M S 9 0 c m F u c 3 B v c 2 V k Q X Z n T 3 B z I C g z K S 9 B d X R v U m V t b 3 Z l Z E N v b H V t b n M x L n s g U 2 V s Z W N 0 a W 9 u c 2 9 y d C w 4 f S Z x d W 9 0 O y w m c X V v d D t T Z W N 0 a W 9 u M S 9 0 c m F u c 3 B v c 2 V k Q X Z n T 3 B z I C g z K S 9 B d X R v U m V t b 3 Z l Z E N v b H V t b n M x L n s g b s K y L D l 9 J n F 1 b 3 Q 7 L C Z x d W 9 0 O 1 N l Y 3 R p b 2 4 x L 3 R y Y W 5 z c G 9 z Z W R B d m d P c H M g K D M p L 0 F 1 d G 9 S Z W 1 v d m V k Q 2 9 s d W 1 u c z E u e y B u b G 9 n K G 4 p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y Y W 5 z c G 9 z Z W R B d m d P c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N l Z E F 2 Z 0 9 w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2 V k Q X Z n T 3 B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n 2 y K m O m t C n Q B j s X o 2 Z q c A A A A A A g A A A A A A A 2 Y A A M A A A A A Q A A A A I D L o P h V P h n Z N M g m 9 F t p 9 x g A A A A A E g A A A o A A A A B A A A A C 7 O G E S d A y z T r o 6 e S E v 3 k q d U A A A A N b r K s w K F A J 7 V Y n O r E m s c H C G I o E l L r 9 t W a G S f O + P z b d B c X g v m Y Q T h r 2 h c 3 n Y w j R L y m O D 2 2 v 3 Z D X y 0 h b 4 j 0 v P m + G c g / C 0 m i T 4 s 7 a Z 9 Y m q / k C G F A A A A H G G q c m w 6 T x L 1 m p A 0 w 6 Z C H i 2 2 p h i < / D a t a M a s h u p > 
</file>

<file path=customXml/itemProps1.xml><?xml version="1.0" encoding="utf-8"?>
<ds:datastoreItem xmlns:ds="http://schemas.openxmlformats.org/officeDocument/2006/customXml" ds:itemID="{9073542F-6929-4E24-8E56-C60E3A7CE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OLD, OLD DATA</vt:lpstr>
      <vt:lpstr>OLD DATA</vt:lpstr>
      <vt:lpstr>OLD MVP</vt:lpstr>
      <vt:lpstr>Semi-sorted Graphs</vt:lpstr>
      <vt:lpstr>Fully Random Graphs</vt:lpstr>
      <vt:lpstr>Fully Random Data Import</vt:lpstr>
      <vt:lpstr>Semi-sorted Data Import</vt:lpstr>
      <vt:lpstr>Delta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Viggo Ström</dc:creator>
  <cp:lastModifiedBy>Viggo Ström</cp:lastModifiedBy>
  <dcterms:created xsi:type="dcterms:W3CDTF">2023-11-30T15:25:51Z</dcterms:created>
  <dcterms:modified xsi:type="dcterms:W3CDTF">2024-02-07T10:33:46Z</dcterms:modified>
</cp:coreProperties>
</file>