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tcc\"/>
    </mc:Choice>
  </mc:AlternateContent>
  <xr:revisionPtr revIDLastSave="0" documentId="13_ncr:1_{31701566-663D-4D7B-8133-21D8860BEDB9}" xr6:coauthVersionLast="43" xr6:coauthVersionMax="43" xr10:uidLastSave="{00000000-0000-0000-0000-000000000000}"/>
  <bookViews>
    <workbookView xWindow="-120" yWindow="-120" windowWidth="29040" windowHeight="15840" xr2:uid="{ABF22217-6478-40E4-B0CD-A895920AE1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" l="1"/>
  <c r="F4" i="2" s="1"/>
  <c r="K11" i="1"/>
  <c r="K10" i="1"/>
  <c r="K8" i="1"/>
  <c r="K7" i="1"/>
  <c r="K6" i="1"/>
  <c r="K4" i="1"/>
  <c r="K3" i="1"/>
  <c r="D2" i="2"/>
  <c r="E2" i="2" s="1"/>
  <c r="D1" i="2"/>
  <c r="E1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B3" i="2"/>
  <c r="C2" i="2"/>
  <c r="E3" i="2" l="1"/>
  <c r="B4" i="2"/>
  <c r="E4" i="2" l="1"/>
  <c r="B5" i="2"/>
  <c r="E5" i="2" l="1"/>
  <c r="B6" i="2"/>
  <c r="E6" i="2" l="1"/>
  <c r="B7" i="2"/>
  <c r="E7" i="2" l="1"/>
  <c r="B8" i="2"/>
  <c r="E8" i="2" l="1"/>
  <c r="B9" i="2"/>
  <c r="E9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D546-85A4-40ED-B72A-EEB56A2A3995}">
  <dimension ref="A1:L11"/>
  <sheetViews>
    <sheetView tabSelected="1" workbookViewId="0">
      <selection activeCell="H14" sqref="H14"/>
    </sheetView>
  </sheetViews>
  <sheetFormatPr defaultRowHeight="15" x14ac:dyDescent="0.25"/>
  <sheetData>
    <row r="1" spans="1:12" x14ac:dyDescent="0.25">
      <c r="A1">
        <v>907.85538611709694</v>
      </c>
      <c r="B1">
        <v>2</v>
      </c>
      <c r="C1">
        <v>7</v>
      </c>
      <c r="D1">
        <v>8</v>
      </c>
      <c r="E1">
        <v>814.67119232003745</v>
      </c>
      <c r="F1">
        <v>1</v>
      </c>
      <c r="G1">
        <v>4</v>
      </c>
      <c r="H1">
        <v>5</v>
      </c>
      <c r="I1">
        <v>3</v>
      </c>
      <c r="J1">
        <v>6</v>
      </c>
      <c r="K1">
        <v>9</v>
      </c>
      <c r="L1">
        <v>1722.5265784371345</v>
      </c>
    </row>
    <row r="3" spans="1:12" x14ac:dyDescent="0.25">
      <c r="A3">
        <v>208.97364168857013</v>
      </c>
      <c r="B3">
        <v>8</v>
      </c>
      <c r="C3">
        <v>690.22686109228607</v>
      </c>
      <c r="D3">
        <v>2</v>
      </c>
      <c r="E3">
        <v>7</v>
      </c>
      <c r="F3">
        <v>899.20050278085614</v>
      </c>
      <c r="K3">
        <f>907.86-899.2</f>
        <v>8.6599999999999682</v>
      </c>
    </row>
    <row r="4" spans="1:12" x14ac:dyDescent="0.25">
      <c r="A4">
        <v>564.52558431490559</v>
      </c>
      <c r="B4">
        <v>1</v>
      </c>
      <c r="C4">
        <v>6</v>
      </c>
      <c r="D4">
        <v>9</v>
      </c>
      <c r="E4">
        <v>201.2567073107229</v>
      </c>
      <c r="F4">
        <v>4</v>
      </c>
      <c r="G4">
        <v>5</v>
      </c>
      <c r="H4">
        <v>3</v>
      </c>
      <c r="I4">
        <v>765.78229162562843</v>
      </c>
      <c r="K4">
        <f>814.67-765.78</f>
        <v>48.889999999999986</v>
      </c>
    </row>
    <row r="6" spans="1:12" x14ac:dyDescent="0.25">
      <c r="A6">
        <v>637.81897654065017</v>
      </c>
      <c r="B6">
        <v>2</v>
      </c>
      <c r="C6">
        <v>49.979815715044161</v>
      </c>
      <c r="D6">
        <v>7</v>
      </c>
      <c r="E6">
        <v>687.79879225569437</v>
      </c>
      <c r="K6">
        <f>690.23-687.8</f>
        <v>2.4300000000000637</v>
      </c>
    </row>
    <row r="7" spans="1:12" x14ac:dyDescent="0.25">
      <c r="A7">
        <v>483.8065942596894</v>
      </c>
      <c r="B7">
        <v>1</v>
      </c>
      <c r="C7">
        <v>71.170943340767622</v>
      </c>
      <c r="D7">
        <v>6</v>
      </c>
      <c r="E7">
        <v>9</v>
      </c>
      <c r="F7">
        <v>554.97753760045703</v>
      </c>
      <c r="K7">
        <f>564.53-555</f>
        <v>9.5299999999999727</v>
      </c>
    </row>
    <row r="8" spans="1:12" x14ac:dyDescent="0.25">
      <c r="A8">
        <v>87.839604629454101</v>
      </c>
      <c r="B8">
        <v>5</v>
      </c>
      <c r="C8">
        <v>117.21030151727371</v>
      </c>
      <c r="D8">
        <v>4</v>
      </c>
      <c r="E8">
        <v>3</v>
      </c>
      <c r="F8">
        <v>205.04990614672781</v>
      </c>
      <c r="K8">
        <f>201.26-205.05</f>
        <v>-3.7900000000000205</v>
      </c>
    </row>
    <row r="10" spans="1:12" x14ac:dyDescent="0.25">
      <c r="A10">
        <v>37.621088262599599</v>
      </c>
      <c r="B10">
        <v>6</v>
      </c>
      <c r="C10">
        <v>37.563393980167078</v>
      </c>
      <c r="D10">
        <v>9</v>
      </c>
      <c r="E10">
        <v>75.184482242766677</v>
      </c>
      <c r="K10">
        <f>71.17-75.18</f>
        <v>-4.0100000000000051</v>
      </c>
    </row>
    <row r="11" spans="1:12" x14ac:dyDescent="0.25">
      <c r="A11">
        <v>89.321001106771035</v>
      </c>
      <c r="B11">
        <v>4</v>
      </c>
      <c r="C11">
        <v>32.071928116404628</v>
      </c>
      <c r="D11">
        <v>3</v>
      </c>
      <c r="E11">
        <v>121.39292922317566</v>
      </c>
      <c r="K11">
        <f>117.21-121.4</f>
        <v>-4.1900000000000119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97ED-43E6-4391-AA1F-8D76E5491A33}">
  <dimension ref="A1:G9"/>
  <sheetViews>
    <sheetView workbookViewId="0">
      <selection activeCell="F7" sqref="F7"/>
    </sheetView>
  </sheetViews>
  <sheetFormatPr defaultRowHeight="15" x14ac:dyDescent="0.25"/>
  <sheetData>
    <row r="1" spans="1:7" x14ac:dyDescent="0.25">
      <c r="A1">
        <v>1</v>
      </c>
      <c r="B1">
        <v>2091.21</v>
      </c>
      <c r="C1">
        <v>4</v>
      </c>
      <c r="D1">
        <f>(2*C1*(C1+1))/(523-C1-1)</f>
        <v>7.7220077220077218E-2</v>
      </c>
      <c r="E1">
        <f>B1+D1</f>
        <v>2091.2872200772199</v>
      </c>
    </row>
    <row r="2" spans="1:7" x14ac:dyDescent="0.25">
      <c r="A2">
        <v>2</v>
      </c>
      <c r="B2">
        <v>1722.53</v>
      </c>
      <c r="C2">
        <f>A2*4</f>
        <v>8</v>
      </c>
      <c r="D2">
        <f t="shared" ref="D2:D9" si="0">(2*C2*(C2+1))/(523-C2-1)</f>
        <v>0.28015564202334631</v>
      </c>
      <c r="E2">
        <f t="shared" ref="E2:E9" si="1">B2+D2</f>
        <v>1722.8101556420233</v>
      </c>
    </row>
    <row r="3" spans="1:7" x14ac:dyDescent="0.25">
      <c r="A3">
        <v>3</v>
      </c>
      <c r="B3">
        <f t="shared" ref="B3:B9" si="2">B2-G3</f>
        <v>1673.6399999999999</v>
      </c>
      <c r="C3">
        <f t="shared" ref="C3:C9" si="3">A3*4</f>
        <v>12</v>
      </c>
      <c r="D3">
        <f t="shared" si="0"/>
        <v>0.61176470588235299</v>
      </c>
      <c r="E3">
        <f t="shared" si="1"/>
        <v>1674.2517647058821</v>
      </c>
      <c r="G3">
        <v>48.89</v>
      </c>
    </row>
    <row r="4" spans="1:7" x14ac:dyDescent="0.25">
      <c r="A4">
        <v>4</v>
      </c>
      <c r="B4">
        <f t="shared" si="2"/>
        <v>1664.11</v>
      </c>
      <c r="C4">
        <f t="shared" si="3"/>
        <v>16</v>
      </c>
      <c r="D4">
        <f t="shared" si="0"/>
        <v>1.075098814229249</v>
      </c>
      <c r="E4">
        <f t="shared" si="1"/>
        <v>1665.1850988142291</v>
      </c>
      <c r="F4">
        <f>E6+F6</f>
        <v>1702.5842020646232</v>
      </c>
      <c r="G4">
        <v>9.5299999999999994</v>
      </c>
    </row>
    <row r="5" spans="1:7" x14ac:dyDescent="0.25">
      <c r="A5">
        <v>5</v>
      </c>
      <c r="B5">
        <f t="shared" si="2"/>
        <v>1655.4499999999998</v>
      </c>
      <c r="C5">
        <f t="shared" si="3"/>
        <v>20</v>
      </c>
      <c r="D5">
        <f t="shared" si="0"/>
        <v>1.6733067729083666</v>
      </c>
      <c r="E5">
        <f t="shared" si="1"/>
        <v>1657.1233067729081</v>
      </c>
      <c r="G5">
        <v>8.66</v>
      </c>
    </row>
    <row r="6" spans="1:7" x14ac:dyDescent="0.25">
      <c r="A6">
        <v>6</v>
      </c>
      <c r="B6">
        <f t="shared" si="2"/>
        <v>1653.0199999999998</v>
      </c>
      <c r="C6">
        <f t="shared" si="3"/>
        <v>24</v>
      </c>
      <c r="D6">
        <f t="shared" si="0"/>
        <v>2.4096385542168677</v>
      </c>
      <c r="E6">
        <f t="shared" si="1"/>
        <v>1655.4296385542166</v>
      </c>
      <c r="F6">
        <f>_xlfn.STDEV.S(E1:E9)/SQRT(9)</f>
        <v>47.154563510406717</v>
      </c>
      <c r="G6">
        <v>2.4300000000000002</v>
      </c>
    </row>
    <row r="7" spans="1:7" x14ac:dyDescent="0.25">
      <c r="A7">
        <v>7</v>
      </c>
      <c r="B7">
        <f t="shared" si="2"/>
        <v>1656.8099999999997</v>
      </c>
      <c r="C7">
        <f t="shared" si="3"/>
        <v>28</v>
      </c>
      <c r="D7">
        <f t="shared" si="0"/>
        <v>3.2874493927125505</v>
      </c>
      <c r="E7">
        <f t="shared" si="1"/>
        <v>1660.0974493927122</v>
      </c>
      <c r="G7">
        <v>-3.79</v>
      </c>
    </row>
    <row r="8" spans="1:7" x14ac:dyDescent="0.25">
      <c r="A8">
        <v>8</v>
      </c>
      <c r="B8">
        <f t="shared" si="2"/>
        <v>1660.8199999999997</v>
      </c>
      <c r="C8">
        <f t="shared" si="3"/>
        <v>32</v>
      </c>
      <c r="D8">
        <f t="shared" si="0"/>
        <v>4.3102040816326532</v>
      </c>
      <c r="E8">
        <f t="shared" si="1"/>
        <v>1665.1302040816324</v>
      </c>
      <c r="G8">
        <v>-4.01</v>
      </c>
    </row>
    <row r="9" spans="1:7" x14ac:dyDescent="0.25">
      <c r="A9">
        <v>9</v>
      </c>
      <c r="B9">
        <f t="shared" si="2"/>
        <v>1665.0099999999998</v>
      </c>
      <c r="C9">
        <f t="shared" si="3"/>
        <v>36</v>
      </c>
      <c r="D9">
        <f t="shared" si="0"/>
        <v>5.4814814814814818</v>
      </c>
      <c r="E9">
        <f t="shared" si="1"/>
        <v>1670.4914814814813</v>
      </c>
      <c r="G9">
        <v>-4.1900000000000004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2018-11-20T15:40:01Z</dcterms:created>
  <dcterms:modified xsi:type="dcterms:W3CDTF">2019-04-26T09:23:06Z</dcterms:modified>
</cp:coreProperties>
</file>