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\Documents\Personal\Finacials\"/>
    </mc:Choice>
  </mc:AlternateContent>
  <xr:revisionPtr revIDLastSave="0" documentId="13_ncr:40009_{19D28758-1EB6-4C4D-BA9A-3B58D91A9A2D}" xr6:coauthVersionLast="47" xr6:coauthVersionMax="47" xr10:uidLastSave="{00000000-0000-0000-0000-000000000000}"/>
  <bookViews>
    <workbookView xWindow="-108" yWindow="-108" windowWidth="23256" windowHeight="12456"/>
  </bookViews>
  <sheets>
    <sheet name="CSVForDate" sheetId="1" r:id="rId1"/>
  </sheets>
  <definedNames>
    <definedName name="_xlnm._FilterDatabase" localSheetId="0" hidden="1">CSVForDate!$A$1:$H$1013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2" i="1"/>
  <c r="L1" i="1" l="1"/>
</calcChain>
</file>

<file path=xl/sharedStrings.xml><?xml version="1.0" encoding="utf-8"?>
<sst xmlns="http://schemas.openxmlformats.org/spreadsheetml/2006/main" count="12" uniqueCount="10">
  <si>
    <t>Date</t>
  </si>
  <si>
    <t>Open</t>
  </si>
  <si>
    <t>High</t>
  </si>
  <si>
    <t>Low</t>
  </si>
  <si>
    <t>Close</t>
  </si>
  <si>
    <t>Change</t>
  </si>
  <si>
    <t>Thu</t>
  </si>
  <si>
    <t>Day Of Week</t>
  </si>
  <si>
    <t>Day Of Month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</si>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</sst>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13"/>
  <sheetViews>
    <sheetView tabSelected="1" workbookViewId="0">
      <selection activeCell="J146" sqref="J146"/>
    </sheetView>
  </sheetViews>
  <sheetFormatPr defaultRowHeight="14.4" x14ac:dyDescent="0.3"/>
  <cols>
    <col min="1" max="1" width="10.33203125" style="1" bestFit="1" customWidth="1"/>
    <col min="6" max="6" width="13.88671875" bestFit="1" customWidth="1"/>
    <col min="7" max="7" width="14.6640625" bestFit="1" customWidth="1"/>
    <col min="8" max="8" width="12.6640625" style="3" bestFit="1" customWidth="1"/>
    <col min="13" max="13" width="11.6640625" bestFit="1" customWidth="1"/>
    <col min="14" max="14" width="11.6640625" customWidth="1"/>
  </cols>
  <sheetData>
    <row r="1" spans="1: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s="3" t="s">
        <v>5</v>
      </c>
      <c r="K1" t="s">
        <v>9</v>
      </c>
      <c r="L1" s="2">
        <f>SUBTOTAL(9.2,H2:H2000)</f>
        <v>-6.4531953075397358E-2</v>
      </c>
    </row>
    <row r="2" spans="1:15" hidden="1" x14ac:dyDescent="0.3">
      <c r="A2" s="1">
        <v>43101</v>
      </c>
      <c r="B2">
        <v>34059.99</v>
      </c>
      <c r="C2">
        <v>34101.129999999997</v>
      </c>
      <c r="D2">
        <v>33766.15</v>
      </c>
      <c r="E2">
        <v>33812.75</v>
      </c>
      <c r="F2" t="str">
        <f>TEXT(A2,"ddd")</f>
        <v>Mon</v>
      </c>
      <c r="G2">
        <f>DAY(A2)</f>
        <v>1</v>
      </c>
      <c r="H2" s="3">
        <v>0</v>
      </c>
    </row>
    <row r="3" spans="1:15" hidden="1" x14ac:dyDescent="0.3">
      <c r="A3" s="1">
        <v>43102</v>
      </c>
      <c r="B3">
        <v>33913.550000000003</v>
      </c>
      <c r="C3">
        <v>33964.14</v>
      </c>
      <c r="D3">
        <v>33703.370000000003</v>
      </c>
      <c r="E3">
        <v>33812.26</v>
      </c>
      <c r="F3" t="str">
        <f t="shared" ref="F3:F66" si="0">TEXT(A3,"ddd")</f>
        <v>Tue</v>
      </c>
      <c r="G3">
        <f t="shared" ref="G3:G66" si="1">DAY(A3)</f>
        <v>2</v>
      </c>
      <c r="H3" s="3">
        <f>(E3-E2)/E2</f>
        <v>-1.4491574923600202E-5</v>
      </c>
    </row>
    <row r="4" spans="1:15" hidden="1" x14ac:dyDescent="0.3">
      <c r="A4" s="1">
        <v>43103</v>
      </c>
      <c r="B4">
        <v>33929.61</v>
      </c>
      <c r="C4">
        <v>33998.370000000003</v>
      </c>
      <c r="D4">
        <v>33765.43</v>
      </c>
      <c r="E4">
        <v>33793.379999999997</v>
      </c>
      <c r="F4" t="str">
        <f t="shared" si="0"/>
        <v>Wed</v>
      </c>
      <c r="G4">
        <f t="shared" si="1"/>
        <v>3</v>
      </c>
      <c r="H4" s="3">
        <f t="shared" ref="H4:H67" si="2">(E4-E3)/E3</f>
        <v>-5.583773459687301E-4</v>
      </c>
    </row>
    <row r="5" spans="1:15" hidden="1" x14ac:dyDescent="0.3">
      <c r="A5" s="1">
        <v>43104</v>
      </c>
      <c r="B5">
        <v>33912.49</v>
      </c>
      <c r="C5">
        <v>33995.4</v>
      </c>
      <c r="D5">
        <v>33802.129999999997</v>
      </c>
      <c r="E5">
        <v>33969.64</v>
      </c>
      <c r="F5" t="str">
        <f t="shared" si="0"/>
        <v>Thu</v>
      </c>
      <c r="G5">
        <f t="shared" si="1"/>
        <v>4</v>
      </c>
      <c r="H5" s="3">
        <f t="shared" si="2"/>
        <v>5.2158144583347998E-3</v>
      </c>
      <c r="M5" s="1">
        <v>43125</v>
      </c>
      <c r="N5" s="1" t="s">
        <v>6</v>
      </c>
      <c r="O5" s="3"/>
    </row>
    <row r="6" spans="1:15" hidden="1" x14ac:dyDescent="0.3">
      <c r="A6" s="1">
        <v>43105</v>
      </c>
      <c r="B6">
        <v>34021.269999999997</v>
      </c>
      <c r="C6">
        <v>34188.85</v>
      </c>
      <c r="D6">
        <v>34020.839999999997</v>
      </c>
      <c r="E6">
        <v>34153.85</v>
      </c>
      <c r="F6" t="str">
        <f t="shared" si="0"/>
        <v>Fri</v>
      </c>
      <c r="G6">
        <f t="shared" si="1"/>
        <v>5</v>
      </c>
      <c r="H6" s="3">
        <f t="shared" si="2"/>
        <v>5.4227834030622386E-3</v>
      </c>
    </row>
    <row r="7" spans="1:15" hidden="1" x14ac:dyDescent="0.3">
      <c r="A7" s="1">
        <v>43108</v>
      </c>
      <c r="B7">
        <v>34216.33</v>
      </c>
      <c r="C7">
        <v>34385.67</v>
      </c>
      <c r="D7">
        <v>34216.33</v>
      </c>
      <c r="E7">
        <v>34352.79</v>
      </c>
      <c r="F7" t="str">
        <f t="shared" si="0"/>
        <v>Mon</v>
      </c>
      <c r="G7">
        <f t="shared" si="1"/>
        <v>8</v>
      </c>
      <c r="H7" s="3">
        <f t="shared" si="2"/>
        <v>5.8248191638717844E-3</v>
      </c>
    </row>
    <row r="8" spans="1:15" hidden="1" x14ac:dyDescent="0.3">
      <c r="A8" s="1">
        <v>43109</v>
      </c>
      <c r="B8">
        <v>34431.61</v>
      </c>
      <c r="C8">
        <v>34488.03</v>
      </c>
      <c r="D8">
        <v>34343.410000000003</v>
      </c>
      <c r="E8">
        <v>34443.19</v>
      </c>
      <c r="F8" t="str">
        <f t="shared" si="0"/>
        <v>Tue</v>
      </c>
      <c r="G8">
        <f t="shared" si="1"/>
        <v>9</v>
      </c>
      <c r="H8" s="3">
        <f t="shared" si="2"/>
        <v>2.6315184297986119E-3</v>
      </c>
    </row>
    <row r="9" spans="1:15" hidden="1" x14ac:dyDescent="0.3">
      <c r="A9" s="1">
        <v>43110</v>
      </c>
      <c r="B9">
        <v>34538.78</v>
      </c>
      <c r="C9">
        <v>34565.629999999997</v>
      </c>
      <c r="D9">
        <v>34311.629999999997</v>
      </c>
      <c r="E9">
        <v>34433.07</v>
      </c>
      <c r="F9" t="str">
        <f t="shared" si="0"/>
        <v>Wed</v>
      </c>
      <c r="G9">
        <f t="shared" si="1"/>
        <v>10</v>
      </c>
      <c r="H9" s="3">
        <f t="shared" si="2"/>
        <v>-2.9381715224410451E-4</v>
      </c>
    </row>
    <row r="10" spans="1:15" hidden="1" x14ac:dyDescent="0.3">
      <c r="A10" s="1">
        <v>43111</v>
      </c>
      <c r="B10">
        <v>34471.480000000003</v>
      </c>
      <c r="C10">
        <v>34558.879999999997</v>
      </c>
      <c r="D10">
        <v>34400.61</v>
      </c>
      <c r="E10">
        <v>34503.49</v>
      </c>
      <c r="F10" t="str">
        <f t="shared" si="0"/>
        <v>Thu</v>
      </c>
      <c r="G10">
        <f t="shared" si="1"/>
        <v>11</v>
      </c>
      <c r="H10" s="3">
        <f t="shared" si="2"/>
        <v>2.0451269666050182E-3</v>
      </c>
      <c r="M10" s="1">
        <v>43153</v>
      </c>
      <c r="N10" s="1" t="s">
        <v>6</v>
      </c>
      <c r="O10" s="2"/>
    </row>
    <row r="11" spans="1:15" hidden="1" x14ac:dyDescent="0.3">
      <c r="A11" s="1">
        <v>43112</v>
      </c>
      <c r="B11">
        <v>34578.99</v>
      </c>
      <c r="C11">
        <v>34638.42</v>
      </c>
      <c r="D11">
        <v>34342.160000000003</v>
      </c>
      <c r="E11">
        <v>34592.39</v>
      </c>
      <c r="F11" t="str">
        <f t="shared" si="0"/>
        <v>Fri</v>
      </c>
      <c r="G11">
        <f t="shared" si="1"/>
        <v>12</v>
      </c>
      <c r="H11" s="3">
        <f t="shared" si="2"/>
        <v>2.5765509518023092E-3</v>
      </c>
    </row>
    <row r="12" spans="1:15" hidden="1" x14ac:dyDescent="0.3">
      <c r="A12" s="1">
        <v>43115</v>
      </c>
      <c r="B12">
        <v>34687.21</v>
      </c>
      <c r="C12">
        <v>34963.69</v>
      </c>
      <c r="D12">
        <v>34687.21</v>
      </c>
      <c r="E12">
        <v>34843.51</v>
      </c>
      <c r="F12" t="str">
        <f t="shared" si="0"/>
        <v>Mon</v>
      </c>
      <c r="G12">
        <f t="shared" si="1"/>
        <v>15</v>
      </c>
      <c r="H12" s="3">
        <f t="shared" si="2"/>
        <v>7.2594001166153199E-3</v>
      </c>
    </row>
    <row r="13" spans="1:15" hidden="1" x14ac:dyDescent="0.3">
      <c r="A13" s="1">
        <v>43116</v>
      </c>
      <c r="B13">
        <v>34877.71</v>
      </c>
      <c r="C13">
        <v>34936.03</v>
      </c>
      <c r="D13">
        <v>34735.550000000003</v>
      </c>
      <c r="E13">
        <v>34771.050000000003</v>
      </c>
      <c r="F13" t="str">
        <f t="shared" si="0"/>
        <v>Tue</v>
      </c>
      <c r="G13">
        <f t="shared" si="1"/>
        <v>16</v>
      </c>
      <c r="H13" s="3">
        <f t="shared" si="2"/>
        <v>-2.079583830676046E-3</v>
      </c>
    </row>
    <row r="14" spans="1:15" hidden="1" x14ac:dyDescent="0.3">
      <c r="A14" s="1">
        <v>43117</v>
      </c>
      <c r="B14">
        <v>34753.800000000003</v>
      </c>
      <c r="C14">
        <v>35118.61</v>
      </c>
      <c r="D14">
        <v>34700.82</v>
      </c>
      <c r="E14">
        <v>35081.82</v>
      </c>
      <c r="F14" t="str">
        <f t="shared" si="0"/>
        <v>Wed</v>
      </c>
      <c r="G14">
        <f t="shared" si="1"/>
        <v>17</v>
      </c>
      <c r="H14" s="3">
        <f t="shared" si="2"/>
        <v>8.9376075787184102E-3</v>
      </c>
    </row>
    <row r="15" spans="1:15" hidden="1" x14ac:dyDescent="0.3">
      <c r="A15" s="1">
        <v>43118</v>
      </c>
      <c r="B15">
        <v>35366.449999999997</v>
      </c>
      <c r="C15">
        <v>35507.360000000001</v>
      </c>
      <c r="D15">
        <v>35166.44</v>
      </c>
      <c r="E15">
        <v>35260.29</v>
      </c>
      <c r="F15" t="str">
        <f t="shared" si="0"/>
        <v>Thu</v>
      </c>
      <c r="G15">
        <f t="shared" si="1"/>
        <v>18</v>
      </c>
      <c r="H15" s="3">
        <f t="shared" si="2"/>
        <v>5.0872503193962332E-3</v>
      </c>
      <c r="M15" s="1">
        <v>43181</v>
      </c>
      <c r="N15" s="1" t="s">
        <v>6</v>
      </c>
      <c r="O15" s="2"/>
    </row>
    <row r="16" spans="1:15" hidden="1" x14ac:dyDescent="0.3">
      <c r="A16" s="1">
        <v>43119</v>
      </c>
      <c r="B16">
        <v>35339.11</v>
      </c>
      <c r="C16">
        <v>35542.17</v>
      </c>
      <c r="D16">
        <v>35221.160000000003</v>
      </c>
      <c r="E16">
        <v>35511.58</v>
      </c>
      <c r="F16" t="str">
        <f t="shared" si="0"/>
        <v>Fri</v>
      </c>
      <c r="G16">
        <f t="shared" si="1"/>
        <v>19</v>
      </c>
      <c r="H16" s="3">
        <f t="shared" si="2"/>
        <v>7.1267139323017729E-3</v>
      </c>
    </row>
    <row r="17" spans="1:8" hidden="1" x14ac:dyDescent="0.3">
      <c r="A17" s="1">
        <v>43122</v>
      </c>
      <c r="B17">
        <v>35613.97</v>
      </c>
      <c r="C17">
        <v>35827.699999999997</v>
      </c>
      <c r="D17">
        <v>35544.68</v>
      </c>
      <c r="E17">
        <v>35798.01</v>
      </c>
      <c r="F17" t="str">
        <f t="shared" si="0"/>
        <v>Mon</v>
      </c>
      <c r="G17">
        <f t="shared" si="1"/>
        <v>22</v>
      </c>
      <c r="H17" s="3">
        <f t="shared" si="2"/>
        <v>8.0658196565740036E-3</v>
      </c>
    </row>
    <row r="18" spans="1:8" hidden="1" x14ac:dyDescent="0.3">
      <c r="A18" s="1">
        <v>43123</v>
      </c>
      <c r="B18">
        <v>35868.19</v>
      </c>
      <c r="C18">
        <v>36170.83</v>
      </c>
      <c r="D18">
        <v>35863.980000000003</v>
      </c>
      <c r="E18">
        <v>36139.980000000003</v>
      </c>
      <c r="F18" t="str">
        <f t="shared" si="0"/>
        <v>Tue</v>
      </c>
      <c r="G18">
        <f t="shared" si="1"/>
        <v>23</v>
      </c>
      <c r="H18" s="3">
        <f t="shared" si="2"/>
        <v>9.552765642559493E-3</v>
      </c>
    </row>
    <row r="19" spans="1:8" hidden="1" x14ac:dyDescent="0.3">
      <c r="A19" s="1">
        <v>43124</v>
      </c>
      <c r="B19">
        <v>36161.620000000003</v>
      </c>
      <c r="C19">
        <v>36268.19</v>
      </c>
      <c r="D19">
        <v>36036.51</v>
      </c>
      <c r="E19">
        <v>36161.64</v>
      </c>
      <c r="F19" t="str">
        <f t="shared" si="0"/>
        <v>Wed</v>
      </c>
      <c r="G19">
        <f t="shared" si="1"/>
        <v>24</v>
      </c>
      <c r="H19" s="3">
        <f t="shared" si="2"/>
        <v>5.9933624755730951E-4</v>
      </c>
    </row>
    <row r="20" spans="1:8" hidden="1" x14ac:dyDescent="0.3">
      <c r="A20" s="1">
        <v>43125</v>
      </c>
      <c r="B20">
        <v>36208.39</v>
      </c>
      <c r="C20">
        <v>36247.019999999997</v>
      </c>
      <c r="D20">
        <v>35823.35</v>
      </c>
      <c r="E20">
        <v>36050.44</v>
      </c>
      <c r="F20" t="str">
        <f t="shared" si="0"/>
        <v>Thu</v>
      </c>
      <c r="G20">
        <f t="shared" si="1"/>
        <v>25</v>
      </c>
      <c r="H20" s="3">
        <f t="shared" si="2"/>
        <v>-3.0750817717337237E-3</v>
      </c>
    </row>
    <row r="21" spans="1:8" x14ac:dyDescent="0.3">
      <c r="A21" s="1">
        <v>43129</v>
      </c>
      <c r="B21">
        <v>36106.36</v>
      </c>
      <c r="C21">
        <v>36443.980000000003</v>
      </c>
      <c r="D21">
        <v>36093.360000000001</v>
      </c>
      <c r="E21">
        <v>36283.25</v>
      </c>
      <c r="F21" t="str">
        <f t="shared" si="0"/>
        <v>Mon</v>
      </c>
      <c r="G21">
        <f t="shared" si="1"/>
        <v>29</v>
      </c>
      <c r="H21" s="3">
        <f t="shared" si="2"/>
        <v>6.4578962143041155E-3</v>
      </c>
    </row>
    <row r="22" spans="1:8" hidden="1" x14ac:dyDescent="0.3">
      <c r="A22" s="1">
        <v>43130</v>
      </c>
      <c r="B22">
        <v>36277.120000000003</v>
      </c>
      <c r="C22">
        <v>36291.82</v>
      </c>
      <c r="D22">
        <v>35993.410000000003</v>
      </c>
      <c r="E22">
        <v>36033.730000000003</v>
      </c>
      <c r="F22" t="str">
        <f t="shared" si="0"/>
        <v>Tue</v>
      </c>
      <c r="G22">
        <f t="shared" si="1"/>
        <v>30</v>
      </c>
      <c r="H22" s="3">
        <f t="shared" si="2"/>
        <v>-6.8770024735930989E-3</v>
      </c>
    </row>
    <row r="23" spans="1:8" hidden="1" x14ac:dyDescent="0.3">
      <c r="A23" s="1">
        <v>43131</v>
      </c>
      <c r="B23">
        <v>35951.64</v>
      </c>
      <c r="C23">
        <v>36050.69</v>
      </c>
      <c r="D23">
        <v>35818.410000000003</v>
      </c>
      <c r="E23">
        <v>35965.019999999997</v>
      </c>
      <c r="F23" t="str">
        <f t="shared" si="0"/>
        <v>Wed</v>
      </c>
      <c r="G23">
        <f t="shared" si="1"/>
        <v>31</v>
      </c>
      <c r="H23" s="3">
        <f t="shared" si="2"/>
        <v>-1.9068245224684315E-3</v>
      </c>
    </row>
    <row r="24" spans="1:8" hidden="1" x14ac:dyDescent="0.3">
      <c r="A24" s="1">
        <v>43132</v>
      </c>
      <c r="B24">
        <v>36048.99</v>
      </c>
      <c r="C24">
        <v>36256.83</v>
      </c>
      <c r="D24">
        <v>35501.74</v>
      </c>
      <c r="E24">
        <v>35906.660000000003</v>
      </c>
      <c r="F24" t="str">
        <f t="shared" si="0"/>
        <v>Thu</v>
      </c>
      <c r="G24">
        <f t="shared" si="1"/>
        <v>1</v>
      </c>
      <c r="H24" s="3">
        <f t="shared" si="2"/>
        <v>-1.6226878227787254E-3</v>
      </c>
    </row>
    <row r="25" spans="1:8" hidden="1" x14ac:dyDescent="0.3">
      <c r="A25" s="1">
        <v>43133</v>
      </c>
      <c r="B25">
        <v>35707.599999999999</v>
      </c>
      <c r="C25">
        <v>35738.129999999997</v>
      </c>
      <c r="D25">
        <v>35006.410000000003</v>
      </c>
      <c r="E25">
        <v>35066.75</v>
      </c>
      <c r="F25" t="str">
        <f t="shared" si="0"/>
        <v>Fri</v>
      </c>
      <c r="G25">
        <f t="shared" si="1"/>
        <v>2</v>
      </c>
      <c r="H25" s="3">
        <f t="shared" si="2"/>
        <v>-2.3391482248697134E-2</v>
      </c>
    </row>
    <row r="26" spans="1:8" hidden="1" x14ac:dyDescent="0.3">
      <c r="A26" s="1">
        <v>43136</v>
      </c>
      <c r="B26">
        <v>34718.85</v>
      </c>
      <c r="C26">
        <v>34874.17</v>
      </c>
      <c r="D26">
        <v>34520.800000000003</v>
      </c>
      <c r="E26">
        <v>34757.160000000003</v>
      </c>
      <c r="F26" t="str">
        <f t="shared" si="0"/>
        <v>Mon</v>
      </c>
      <c r="G26">
        <f t="shared" si="1"/>
        <v>5</v>
      </c>
      <c r="H26" s="3">
        <f t="shared" si="2"/>
        <v>-8.8285911868079166E-3</v>
      </c>
    </row>
    <row r="27" spans="1:8" hidden="1" x14ac:dyDescent="0.3">
      <c r="A27" s="1">
        <v>43137</v>
      </c>
      <c r="B27">
        <v>33753.78</v>
      </c>
      <c r="C27">
        <v>34521.01</v>
      </c>
      <c r="D27">
        <v>33482.81</v>
      </c>
      <c r="E27">
        <v>34195.94</v>
      </c>
      <c r="F27" t="str">
        <f t="shared" si="0"/>
        <v>Tue</v>
      </c>
      <c r="G27">
        <f t="shared" si="1"/>
        <v>6</v>
      </c>
      <c r="H27" s="3">
        <f t="shared" si="2"/>
        <v>-1.6146888871242677E-2</v>
      </c>
    </row>
    <row r="28" spans="1:8" hidden="1" x14ac:dyDescent="0.3">
      <c r="A28" s="1">
        <v>43138</v>
      </c>
      <c r="B28">
        <v>34563.300000000003</v>
      </c>
      <c r="C28">
        <v>34666.33</v>
      </c>
      <c r="D28">
        <v>34008.42</v>
      </c>
      <c r="E28">
        <v>34082.71</v>
      </c>
      <c r="F28" t="str">
        <f t="shared" si="0"/>
        <v>Wed</v>
      </c>
      <c r="G28">
        <f t="shared" si="1"/>
        <v>7</v>
      </c>
      <c r="H28" s="3">
        <f t="shared" si="2"/>
        <v>-3.3112117988276734E-3</v>
      </c>
    </row>
    <row r="29" spans="1:8" hidden="1" x14ac:dyDescent="0.3">
      <c r="A29" s="1">
        <v>43139</v>
      </c>
      <c r="B29">
        <v>34208.11</v>
      </c>
      <c r="C29">
        <v>34634.35</v>
      </c>
      <c r="D29">
        <v>34108.76</v>
      </c>
      <c r="E29">
        <v>34413.160000000003</v>
      </c>
      <c r="F29" t="str">
        <f t="shared" si="0"/>
        <v>Thu</v>
      </c>
      <c r="G29">
        <f t="shared" si="1"/>
        <v>8</v>
      </c>
      <c r="H29" s="3">
        <f t="shared" si="2"/>
        <v>9.6955318400445377E-3</v>
      </c>
    </row>
    <row r="30" spans="1:8" hidden="1" x14ac:dyDescent="0.3">
      <c r="A30" s="1">
        <v>43140</v>
      </c>
      <c r="B30">
        <v>34002.449999999997</v>
      </c>
      <c r="C30">
        <v>34070.730000000003</v>
      </c>
      <c r="D30">
        <v>33849.65</v>
      </c>
      <c r="E30">
        <v>34005.760000000002</v>
      </c>
      <c r="F30" t="str">
        <f t="shared" si="0"/>
        <v>Fri</v>
      </c>
      <c r="G30">
        <f t="shared" si="1"/>
        <v>9</v>
      </c>
      <c r="H30" s="3">
        <f t="shared" si="2"/>
        <v>-1.1838494343443072E-2</v>
      </c>
    </row>
    <row r="31" spans="1:8" hidden="1" x14ac:dyDescent="0.3">
      <c r="A31" s="1">
        <v>43143</v>
      </c>
      <c r="B31">
        <v>34203.339999999997</v>
      </c>
      <c r="C31">
        <v>34351.339999999997</v>
      </c>
      <c r="D31">
        <v>34115.120000000003</v>
      </c>
      <c r="E31">
        <v>34300.47</v>
      </c>
      <c r="F31" t="str">
        <f t="shared" si="0"/>
        <v>Mon</v>
      </c>
      <c r="G31">
        <f t="shared" si="1"/>
        <v>12</v>
      </c>
      <c r="H31" s="3">
        <f t="shared" si="2"/>
        <v>8.6664729739902632E-3</v>
      </c>
    </row>
    <row r="32" spans="1:8" hidden="1" x14ac:dyDescent="0.3">
      <c r="A32" s="1">
        <v>43145</v>
      </c>
      <c r="B32">
        <v>34436.980000000003</v>
      </c>
      <c r="C32">
        <v>34473.43</v>
      </c>
      <c r="D32">
        <v>34028.68</v>
      </c>
      <c r="E32">
        <v>34155.949999999997</v>
      </c>
      <c r="F32" t="str">
        <f t="shared" si="0"/>
        <v>Wed</v>
      </c>
      <c r="G32">
        <f t="shared" si="1"/>
        <v>14</v>
      </c>
      <c r="H32" s="3">
        <f t="shared" si="2"/>
        <v>-4.2133533447210507E-3</v>
      </c>
    </row>
    <row r="33" spans="1:8" hidden="1" x14ac:dyDescent="0.3">
      <c r="A33" s="1">
        <v>43146</v>
      </c>
      <c r="B33">
        <v>34207.57</v>
      </c>
      <c r="C33">
        <v>34535.08</v>
      </c>
      <c r="D33">
        <v>34186.01</v>
      </c>
      <c r="E33">
        <v>34297.47</v>
      </c>
      <c r="F33" t="str">
        <f t="shared" si="0"/>
        <v>Thu</v>
      </c>
      <c r="G33">
        <f t="shared" si="1"/>
        <v>15</v>
      </c>
      <c r="H33" s="3">
        <f t="shared" si="2"/>
        <v>4.1433483770764419E-3</v>
      </c>
    </row>
    <row r="34" spans="1:8" hidden="1" x14ac:dyDescent="0.3">
      <c r="A34" s="1">
        <v>43147</v>
      </c>
      <c r="B34">
        <v>34411.24</v>
      </c>
      <c r="C34">
        <v>34508.239999999998</v>
      </c>
      <c r="D34">
        <v>33957.33</v>
      </c>
      <c r="E34">
        <v>34010.76</v>
      </c>
      <c r="F34" t="str">
        <f t="shared" si="0"/>
        <v>Fri</v>
      </c>
      <c r="G34">
        <f t="shared" si="1"/>
        <v>16</v>
      </c>
      <c r="H34" s="3">
        <f t="shared" si="2"/>
        <v>-8.3595087334429954E-3</v>
      </c>
    </row>
    <row r="35" spans="1:8" hidden="1" x14ac:dyDescent="0.3">
      <c r="A35" s="1">
        <v>43150</v>
      </c>
      <c r="B35">
        <v>34053.949999999997</v>
      </c>
      <c r="C35">
        <v>34122.959999999999</v>
      </c>
      <c r="D35">
        <v>33554.370000000003</v>
      </c>
      <c r="E35">
        <v>33774.660000000003</v>
      </c>
      <c r="F35" t="str">
        <f t="shared" si="0"/>
        <v>Mon</v>
      </c>
      <c r="G35">
        <f t="shared" si="1"/>
        <v>19</v>
      </c>
      <c r="H35" s="3">
        <f t="shared" si="2"/>
        <v>-6.9419207333208232E-3</v>
      </c>
    </row>
    <row r="36" spans="1:8" hidden="1" x14ac:dyDescent="0.3">
      <c r="A36" s="1">
        <v>43151</v>
      </c>
      <c r="B36">
        <v>33913.94</v>
      </c>
      <c r="C36">
        <v>33960.949999999997</v>
      </c>
      <c r="D36">
        <v>33657.89</v>
      </c>
      <c r="E36">
        <v>33703.589999999997</v>
      </c>
      <c r="F36" t="str">
        <f t="shared" si="0"/>
        <v>Tue</v>
      </c>
      <c r="G36">
        <f t="shared" si="1"/>
        <v>20</v>
      </c>
      <c r="H36" s="3">
        <f t="shared" si="2"/>
        <v>-2.104240279547062E-3</v>
      </c>
    </row>
    <row r="37" spans="1:8" hidden="1" x14ac:dyDescent="0.3">
      <c r="A37" s="1">
        <v>43152</v>
      </c>
      <c r="B37">
        <v>33813.83</v>
      </c>
      <c r="C37">
        <v>33911.360000000001</v>
      </c>
      <c r="D37">
        <v>33702.5</v>
      </c>
      <c r="E37">
        <v>33844.86</v>
      </c>
      <c r="F37" t="str">
        <f t="shared" si="0"/>
        <v>Wed</v>
      </c>
      <c r="G37">
        <f t="shared" si="1"/>
        <v>21</v>
      </c>
      <c r="H37" s="3">
        <f t="shared" si="2"/>
        <v>4.1915416132229264E-3</v>
      </c>
    </row>
    <row r="38" spans="1:8" hidden="1" x14ac:dyDescent="0.3">
      <c r="A38" s="1">
        <v>43153</v>
      </c>
      <c r="B38">
        <v>33817.089999999997</v>
      </c>
      <c r="C38">
        <v>33868.74</v>
      </c>
      <c r="D38">
        <v>33691.42</v>
      </c>
      <c r="E38">
        <v>33819.5</v>
      </c>
      <c r="F38" t="str">
        <f t="shared" si="0"/>
        <v>Thu</v>
      </c>
      <c r="G38">
        <f t="shared" si="1"/>
        <v>22</v>
      </c>
      <c r="H38" s="3">
        <f t="shared" si="2"/>
        <v>-7.4930137102060938E-4</v>
      </c>
    </row>
    <row r="39" spans="1:8" hidden="1" x14ac:dyDescent="0.3">
      <c r="A39" s="1">
        <v>43154</v>
      </c>
      <c r="B39">
        <v>33832</v>
      </c>
      <c r="C39">
        <v>34167.599999999999</v>
      </c>
      <c r="D39">
        <v>33832</v>
      </c>
      <c r="E39">
        <v>34142.15</v>
      </c>
      <c r="F39" t="str">
        <f t="shared" si="0"/>
        <v>Fri</v>
      </c>
      <c r="G39">
        <f t="shared" si="1"/>
        <v>23</v>
      </c>
      <c r="H39" s="3">
        <f t="shared" si="2"/>
        <v>9.5403539378169835E-3</v>
      </c>
    </row>
    <row r="40" spans="1:8" x14ac:dyDescent="0.3">
      <c r="A40" s="1">
        <v>43157</v>
      </c>
      <c r="B40">
        <v>34225.72</v>
      </c>
      <c r="C40">
        <v>34483.39</v>
      </c>
      <c r="D40">
        <v>34225.72</v>
      </c>
      <c r="E40">
        <v>34445.75</v>
      </c>
      <c r="F40" t="str">
        <f t="shared" si="0"/>
        <v>Mon</v>
      </c>
      <c r="G40">
        <f t="shared" si="1"/>
        <v>26</v>
      </c>
      <c r="H40" s="3">
        <f t="shared" si="2"/>
        <v>8.8922343789128253E-3</v>
      </c>
    </row>
    <row r="41" spans="1:8" hidden="1" x14ac:dyDescent="0.3">
      <c r="A41" s="1">
        <v>43158</v>
      </c>
      <c r="B41">
        <v>34558.559999999998</v>
      </c>
      <c r="C41">
        <v>34610.79</v>
      </c>
      <c r="D41">
        <v>34314.870000000003</v>
      </c>
      <c r="E41">
        <v>34346.39</v>
      </c>
      <c r="F41" t="str">
        <f t="shared" si="0"/>
        <v>Tue</v>
      </c>
      <c r="G41">
        <f t="shared" si="1"/>
        <v>27</v>
      </c>
      <c r="H41" s="3">
        <f t="shared" si="2"/>
        <v>-2.8845358280775012E-3</v>
      </c>
    </row>
    <row r="42" spans="1:8" hidden="1" x14ac:dyDescent="0.3">
      <c r="A42" s="1">
        <v>43159</v>
      </c>
      <c r="B42">
        <v>34155.629999999997</v>
      </c>
      <c r="C42">
        <v>34302.74</v>
      </c>
      <c r="D42">
        <v>34076.449999999997</v>
      </c>
      <c r="E42">
        <v>34184.04</v>
      </c>
      <c r="F42" t="str">
        <f t="shared" si="0"/>
        <v>Wed</v>
      </c>
      <c r="G42">
        <f t="shared" si="1"/>
        <v>28</v>
      </c>
      <c r="H42" s="3">
        <f t="shared" si="2"/>
        <v>-4.7268431995327181E-3</v>
      </c>
    </row>
    <row r="43" spans="1:8" hidden="1" x14ac:dyDescent="0.3">
      <c r="A43" s="1">
        <v>43160</v>
      </c>
      <c r="B43">
        <v>34141.22</v>
      </c>
      <c r="C43">
        <v>34278.629999999997</v>
      </c>
      <c r="D43">
        <v>34015.79</v>
      </c>
      <c r="E43">
        <v>34046.94</v>
      </c>
      <c r="F43" t="str">
        <f t="shared" si="0"/>
        <v>Thu</v>
      </c>
      <c r="G43">
        <f t="shared" si="1"/>
        <v>1</v>
      </c>
      <c r="H43" s="3">
        <f t="shared" si="2"/>
        <v>-4.0106435634874793E-3</v>
      </c>
    </row>
    <row r="44" spans="1:8" hidden="1" x14ac:dyDescent="0.3">
      <c r="A44" s="1">
        <v>43164</v>
      </c>
      <c r="B44">
        <v>34034.28</v>
      </c>
      <c r="C44">
        <v>34034.28</v>
      </c>
      <c r="D44">
        <v>33653.410000000003</v>
      </c>
      <c r="E44">
        <v>33746.78</v>
      </c>
      <c r="F44" t="str">
        <f t="shared" si="0"/>
        <v>Mon</v>
      </c>
      <c r="G44">
        <f t="shared" si="1"/>
        <v>5</v>
      </c>
      <c r="H44" s="3">
        <f t="shared" si="2"/>
        <v>-8.8160639399606396E-3</v>
      </c>
    </row>
    <row r="45" spans="1:8" hidden="1" x14ac:dyDescent="0.3">
      <c r="A45" s="1">
        <v>43165</v>
      </c>
      <c r="B45">
        <v>34047.43</v>
      </c>
      <c r="C45">
        <v>34060.129999999997</v>
      </c>
      <c r="D45">
        <v>33209.760000000002</v>
      </c>
      <c r="E45">
        <v>33317.199999999997</v>
      </c>
      <c r="F45" t="str">
        <f t="shared" si="0"/>
        <v>Tue</v>
      </c>
      <c r="G45">
        <f t="shared" si="1"/>
        <v>6</v>
      </c>
      <c r="H45" s="3">
        <f t="shared" si="2"/>
        <v>-1.2729510785917997E-2</v>
      </c>
    </row>
    <row r="46" spans="1:8" hidden="1" x14ac:dyDescent="0.3">
      <c r="A46" s="1">
        <v>43166</v>
      </c>
      <c r="B46">
        <v>33279.39</v>
      </c>
      <c r="C46">
        <v>33331.21</v>
      </c>
      <c r="D46">
        <v>32991.14</v>
      </c>
      <c r="E46">
        <v>33033.089999999997</v>
      </c>
      <c r="F46" t="str">
        <f t="shared" si="0"/>
        <v>Wed</v>
      </c>
      <c r="G46">
        <f t="shared" si="1"/>
        <v>7</v>
      </c>
      <c r="H46" s="3">
        <f t="shared" si="2"/>
        <v>-8.5274272748010211E-3</v>
      </c>
    </row>
    <row r="47" spans="1:8" hidden="1" x14ac:dyDescent="0.3">
      <c r="A47" s="1">
        <v>43167</v>
      </c>
      <c r="B47">
        <v>33244.519999999997</v>
      </c>
      <c r="C47">
        <v>33439.97</v>
      </c>
      <c r="D47">
        <v>33037.480000000003</v>
      </c>
      <c r="E47">
        <v>33351.57</v>
      </c>
      <c r="F47" t="str">
        <f t="shared" si="0"/>
        <v>Thu</v>
      </c>
      <c r="G47">
        <f t="shared" si="1"/>
        <v>8</v>
      </c>
      <c r="H47" s="3">
        <f t="shared" si="2"/>
        <v>9.6412415550589797E-3</v>
      </c>
    </row>
    <row r="48" spans="1:8" hidden="1" x14ac:dyDescent="0.3">
      <c r="A48" s="1">
        <v>43168</v>
      </c>
      <c r="B48">
        <v>33465.050000000003</v>
      </c>
      <c r="C48">
        <v>33519.49</v>
      </c>
      <c r="D48">
        <v>33256.42</v>
      </c>
      <c r="E48">
        <v>33307.14</v>
      </c>
      <c r="F48" t="str">
        <f t="shared" si="0"/>
        <v>Fri</v>
      </c>
      <c r="G48">
        <f t="shared" si="1"/>
        <v>9</v>
      </c>
      <c r="H48" s="3">
        <f t="shared" si="2"/>
        <v>-1.332171169153365E-3</v>
      </c>
    </row>
    <row r="49" spans="1:8" hidden="1" x14ac:dyDescent="0.3">
      <c r="A49" s="1">
        <v>43171</v>
      </c>
      <c r="B49">
        <v>33468.160000000003</v>
      </c>
      <c r="C49">
        <v>33962.480000000003</v>
      </c>
      <c r="D49">
        <v>33468.160000000003</v>
      </c>
      <c r="E49">
        <v>33917.94</v>
      </c>
      <c r="F49" t="str">
        <f t="shared" si="0"/>
        <v>Mon</v>
      </c>
      <c r="G49">
        <f t="shared" si="1"/>
        <v>12</v>
      </c>
      <c r="H49" s="3">
        <f t="shared" si="2"/>
        <v>1.8338410322831768E-2</v>
      </c>
    </row>
    <row r="50" spans="1:8" hidden="1" x14ac:dyDescent="0.3">
      <c r="A50" s="1">
        <v>43172</v>
      </c>
      <c r="B50">
        <v>33818.22</v>
      </c>
      <c r="C50">
        <v>34077.32</v>
      </c>
      <c r="D50">
        <v>33722.959999999999</v>
      </c>
      <c r="E50">
        <v>33856.78</v>
      </c>
      <c r="F50" t="str">
        <f t="shared" si="0"/>
        <v>Tue</v>
      </c>
      <c r="G50">
        <f t="shared" si="1"/>
        <v>13</v>
      </c>
      <c r="H50" s="3">
        <f t="shared" si="2"/>
        <v>-1.8031755466282294E-3</v>
      </c>
    </row>
    <row r="51" spans="1:8" hidden="1" x14ac:dyDescent="0.3">
      <c r="A51" s="1">
        <v>43173</v>
      </c>
      <c r="B51">
        <v>33733.550000000003</v>
      </c>
      <c r="C51">
        <v>33875.15</v>
      </c>
      <c r="D51">
        <v>33580.69</v>
      </c>
      <c r="E51">
        <v>33835.74</v>
      </c>
      <c r="F51" t="str">
        <f t="shared" si="0"/>
        <v>Wed</v>
      </c>
      <c r="G51">
        <f t="shared" si="1"/>
        <v>14</v>
      </c>
      <c r="H51" s="3">
        <f t="shared" si="2"/>
        <v>-6.2144125932829032E-4</v>
      </c>
    </row>
    <row r="52" spans="1:8" hidden="1" x14ac:dyDescent="0.3">
      <c r="A52" s="1">
        <v>43174</v>
      </c>
      <c r="B52">
        <v>33843.47</v>
      </c>
      <c r="C52">
        <v>33866.28</v>
      </c>
      <c r="D52">
        <v>33637.279999999999</v>
      </c>
      <c r="E52">
        <v>33685.54</v>
      </c>
      <c r="F52" t="str">
        <f t="shared" si="0"/>
        <v>Thu</v>
      </c>
      <c r="G52">
        <f t="shared" si="1"/>
        <v>15</v>
      </c>
      <c r="H52" s="3">
        <f t="shared" si="2"/>
        <v>-4.4390931009635698E-3</v>
      </c>
    </row>
    <row r="53" spans="1:8" hidden="1" x14ac:dyDescent="0.3">
      <c r="A53" s="1">
        <v>43175</v>
      </c>
      <c r="B53">
        <v>33685.86</v>
      </c>
      <c r="C53">
        <v>33691.32</v>
      </c>
      <c r="D53">
        <v>33119.919999999998</v>
      </c>
      <c r="E53">
        <v>33176</v>
      </c>
      <c r="F53" t="str">
        <f t="shared" si="0"/>
        <v>Fri</v>
      </c>
      <c r="G53">
        <f t="shared" si="1"/>
        <v>16</v>
      </c>
      <c r="H53" s="3">
        <f t="shared" si="2"/>
        <v>-1.5126371731015767E-2</v>
      </c>
    </row>
    <row r="54" spans="1:8" hidden="1" x14ac:dyDescent="0.3">
      <c r="A54" s="1">
        <v>43178</v>
      </c>
      <c r="B54">
        <v>33268.97</v>
      </c>
      <c r="C54">
        <v>33275.79</v>
      </c>
      <c r="D54">
        <v>32856.54</v>
      </c>
      <c r="E54">
        <v>32923.120000000003</v>
      </c>
      <c r="F54" t="str">
        <f t="shared" si="0"/>
        <v>Mon</v>
      </c>
      <c r="G54">
        <f t="shared" si="1"/>
        <v>19</v>
      </c>
      <c r="H54" s="3">
        <f t="shared" si="2"/>
        <v>-7.6223776223775432E-3</v>
      </c>
    </row>
    <row r="55" spans="1:8" hidden="1" x14ac:dyDescent="0.3">
      <c r="A55" s="1">
        <v>43179</v>
      </c>
      <c r="B55">
        <v>32876.480000000003</v>
      </c>
      <c r="C55">
        <v>33102.74</v>
      </c>
      <c r="D55">
        <v>32810.86</v>
      </c>
      <c r="E55">
        <v>32996.76</v>
      </c>
      <c r="F55" t="str">
        <f t="shared" si="0"/>
        <v>Tue</v>
      </c>
      <c r="G55">
        <f t="shared" si="1"/>
        <v>20</v>
      </c>
      <c r="H55" s="3">
        <f t="shared" si="2"/>
        <v>2.2367260454051563E-3</v>
      </c>
    </row>
    <row r="56" spans="1:8" hidden="1" x14ac:dyDescent="0.3">
      <c r="A56" s="1">
        <v>43180</v>
      </c>
      <c r="B56">
        <v>33090.82</v>
      </c>
      <c r="C56">
        <v>33354.93</v>
      </c>
      <c r="D56">
        <v>33070.53</v>
      </c>
      <c r="E56">
        <v>33136.18</v>
      </c>
      <c r="F56" t="str">
        <f t="shared" si="0"/>
        <v>Wed</v>
      </c>
      <c r="G56">
        <f t="shared" si="1"/>
        <v>21</v>
      </c>
      <c r="H56" s="3">
        <f t="shared" si="2"/>
        <v>4.2252633288843589E-3</v>
      </c>
    </row>
    <row r="57" spans="1:8" hidden="1" x14ac:dyDescent="0.3">
      <c r="A57" s="1">
        <v>43181</v>
      </c>
      <c r="B57">
        <v>33206.99</v>
      </c>
      <c r="C57">
        <v>33281.769999999997</v>
      </c>
      <c r="D57">
        <v>32963.31</v>
      </c>
      <c r="E57">
        <v>33006.269999999997</v>
      </c>
      <c r="F57" t="str">
        <f t="shared" si="0"/>
        <v>Thu</v>
      </c>
      <c r="G57">
        <f t="shared" si="1"/>
        <v>22</v>
      </c>
      <c r="H57" s="3">
        <f t="shared" si="2"/>
        <v>-3.9204881190289132E-3</v>
      </c>
    </row>
    <row r="58" spans="1:8" hidden="1" x14ac:dyDescent="0.3">
      <c r="A58" s="1">
        <v>43182</v>
      </c>
      <c r="B58">
        <v>32650.89</v>
      </c>
      <c r="C58">
        <v>32720.03</v>
      </c>
      <c r="D58">
        <v>32483.84</v>
      </c>
      <c r="E58">
        <v>32596.54</v>
      </c>
      <c r="F58" t="str">
        <f t="shared" si="0"/>
        <v>Fri</v>
      </c>
      <c r="G58">
        <f t="shared" si="1"/>
        <v>23</v>
      </c>
      <c r="H58" s="3">
        <f t="shared" si="2"/>
        <v>-1.2413702002679975E-2</v>
      </c>
    </row>
    <row r="59" spans="1:8" x14ac:dyDescent="0.3">
      <c r="A59" s="1">
        <v>43185</v>
      </c>
      <c r="B59">
        <v>32536.44</v>
      </c>
      <c r="C59">
        <v>33115.410000000003</v>
      </c>
      <c r="D59">
        <v>32515.17</v>
      </c>
      <c r="E59">
        <v>33066.410000000003</v>
      </c>
      <c r="F59" t="str">
        <f t="shared" si="0"/>
        <v>Mon</v>
      </c>
      <c r="G59">
        <f t="shared" si="1"/>
        <v>26</v>
      </c>
      <c r="H59" s="3">
        <f t="shared" si="2"/>
        <v>1.4414720089923734E-2</v>
      </c>
    </row>
    <row r="60" spans="1:8" hidden="1" x14ac:dyDescent="0.3">
      <c r="A60" s="1">
        <v>43186</v>
      </c>
      <c r="B60">
        <v>33172.980000000003</v>
      </c>
      <c r="C60">
        <v>33371.040000000001</v>
      </c>
      <c r="D60">
        <v>33077.129999999997</v>
      </c>
      <c r="E60">
        <v>33174.39</v>
      </c>
      <c r="F60" t="str">
        <f t="shared" si="0"/>
        <v>Tue</v>
      </c>
      <c r="G60">
        <f t="shared" si="1"/>
        <v>27</v>
      </c>
      <c r="H60" s="3">
        <f t="shared" si="2"/>
        <v>3.2655495410598223E-3</v>
      </c>
    </row>
    <row r="61" spans="1:8" hidden="1" x14ac:dyDescent="0.3">
      <c r="A61" s="1">
        <v>43187</v>
      </c>
      <c r="B61">
        <v>33098.089999999997</v>
      </c>
      <c r="C61">
        <v>33104.11</v>
      </c>
      <c r="D61">
        <v>32917.660000000003</v>
      </c>
      <c r="E61">
        <v>32968.68</v>
      </c>
      <c r="F61" t="str">
        <f t="shared" si="0"/>
        <v>Wed</v>
      </c>
      <c r="G61">
        <f t="shared" si="1"/>
        <v>28</v>
      </c>
      <c r="H61" s="3">
        <f t="shared" si="2"/>
        <v>-6.2008675969625702E-3</v>
      </c>
    </row>
    <row r="62" spans="1:8" hidden="1" x14ac:dyDescent="0.3">
      <c r="A62" s="1">
        <v>43192</v>
      </c>
      <c r="B62">
        <v>33030.870000000003</v>
      </c>
      <c r="C62">
        <v>33289.339999999997</v>
      </c>
      <c r="D62">
        <v>32997.879999999997</v>
      </c>
      <c r="E62">
        <v>33255.360000000001</v>
      </c>
      <c r="F62" t="str">
        <f t="shared" si="0"/>
        <v>Mon</v>
      </c>
      <c r="G62">
        <f t="shared" si="1"/>
        <v>2</v>
      </c>
      <c r="H62" s="3">
        <f t="shared" si="2"/>
        <v>8.6955255715424548E-3</v>
      </c>
    </row>
    <row r="63" spans="1:8" hidden="1" x14ac:dyDescent="0.3">
      <c r="A63" s="1">
        <v>43193</v>
      </c>
      <c r="B63">
        <v>33197.42</v>
      </c>
      <c r="C63">
        <v>33402.94</v>
      </c>
      <c r="D63">
        <v>33153.83</v>
      </c>
      <c r="E63">
        <v>33370.629999999997</v>
      </c>
      <c r="F63" t="str">
        <f t="shared" si="0"/>
        <v>Tue</v>
      </c>
      <c r="G63">
        <f t="shared" si="1"/>
        <v>3</v>
      </c>
      <c r="H63" s="3">
        <f t="shared" si="2"/>
        <v>3.4662081541140073E-3</v>
      </c>
    </row>
    <row r="64" spans="1:8" hidden="1" x14ac:dyDescent="0.3">
      <c r="A64" s="1">
        <v>43194</v>
      </c>
      <c r="B64">
        <v>33437.519999999997</v>
      </c>
      <c r="C64">
        <v>33505.53</v>
      </c>
      <c r="D64">
        <v>32972.559999999998</v>
      </c>
      <c r="E64">
        <v>33019.07</v>
      </c>
      <c r="F64" t="str">
        <f t="shared" si="0"/>
        <v>Wed</v>
      </c>
      <c r="G64">
        <f t="shared" si="1"/>
        <v>4</v>
      </c>
      <c r="H64" s="3">
        <f t="shared" si="2"/>
        <v>-1.0535012374653931E-2</v>
      </c>
    </row>
    <row r="65" spans="1:8" hidden="1" x14ac:dyDescent="0.3">
      <c r="A65" s="1">
        <v>43195</v>
      </c>
      <c r="B65">
        <v>33289.96</v>
      </c>
      <c r="C65">
        <v>33637.46</v>
      </c>
      <c r="D65">
        <v>33267.86</v>
      </c>
      <c r="E65">
        <v>33596.800000000003</v>
      </c>
      <c r="F65" t="str">
        <f t="shared" si="0"/>
        <v>Thu</v>
      </c>
      <c r="G65">
        <f t="shared" si="1"/>
        <v>5</v>
      </c>
      <c r="H65" s="3">
        <f t="shared" si="2"/>
        <v>1.7496858633510973E-2</v>
      </c>
    </row>
    <row r="66" spans="1:8" hidden="1" x14ac:dyDescent="0.3">
      <c r="A66" s="1">
        <v>43196</v>
      </c>
      <c r="B66">
        <v>33608.589999999997</v>
      </c>
      <c r="C66">
        <v>33697.51</v>
      </c>
      <c r="D66">
        <v>33501.370000000003</v>
      </c>
      <c r="E66">
        <v>33626.97</v>
      </c>
      <c r="F66" t="str">
        <f t="shared" si="0"/>
        <v>Fri</v>
      </c>
      <c r="G66">
        <f t="shared" si="1"/>
        <v>6</v>
      </c>
      <c r="H66" s="3">
        <f t="shared" si="2"/>
        <v>8.9800219068477511E-4</v>
      </c>
    </row>
    <row r="67" spans="1:8" hidden="1" x14ac:dyDescent="0.3">
      <c r="A67" s="1">
        <v>43199</v>
      </c>
      <c r="B67">
        <v>33653.61</v>
      </c>
      <c r="C67">
        <v>33846.5</v>
      </c>
      <c r="D67">
        <v>33578.910000000003</v>
      </c>
      <c r="E67">
        <v>33788.54</v>
      </c>
      <c r="F67" t="str">
        <f t="shared" ref="F67:F130" si="3">TEXT(A67,"ddd")</f>
        <v>Mon</v>
      </c>
      <c r="G67">
        <f t="shared" ref="G67:G130" si="4">DAY(A67)</f>
        <v>9</v>
      </c>
      <c r="H67" s="3">
        <f t="shared" si="2"/>
        <v>4.80477426303945E-3</v>
      </c>
    </row>
    <row r="68" spans="1:8" hidden="1" x14ac:dyDescent="0.3">
      <c r="A68" s="1">
        <v>43200</v>
      </c>
      <c r="B68">
        <v>33880.11</v>
      </c>
      <c r="C68">
        <v>33949.980000000003</v>
      </c>
      <c r="D68">
        <v>33813.300000000003</v>
      </c>
      <c r="E68">
        <v>33880.25</v>
      </c>
      <c r="F68" t="str">
        <f t="shared" si="3"/>
        <v>Tue</v>
      </c>
      <c r="G68">
        <f t="shared" si="4"/>
        <v>10</v>
      </c>
      <c r="H68" s="3">
        <f t="shared" ref="H68:H131" si="5">(E68-E67)/E67</f>
        <v>2.714233879297511E-3</v>
      </c>
    </row>
    <row r="69" spans="1:8" hidden="1" x14ac:dyDescent="0.3">
      <c r="A69" s="1">
        <v>43201</v>
      </c>
      <c r="B69">
        <v>33970.35</v>
      </c>
      <c r="C69">
        <v>33981.54</v>
      </c>
      <c r="D69">
        <v>33750.74</v>
      </c>
      <c r="E69">
        <v>33940.44</v>
      </c>
      <c r="F69" t="str">
        <f t="shared" si="3"/>
        <v>Wed</v>
      </c>
      <c r="G69">
        <f t="shared" si="4"/>
        <v>11</v>
      </c>
      <c r="H69" s="3">
        <f t="shared" si="5"/>
        <v>1.7765512356019311E-3</v>
      </c>
    </row>
    <row r="70" spans="1:8" hidden="1" x14ac:dyDescent="0.3">
      <c r="A70" s="1">
        <v>43202</v>
      </c>
      <c r="B70">
        <v>33987.550000000003</v>
      </c>
      <c r="C70">
        <v>34177.440000000002</v>
      </c>
      <c r="D70">
        <v>33924.879999999997</v>
      </c>
      <c r="E70">
        <v>34101.129999999997</v>
      </c>
      <c r="F70" t="str">
        <f t="shared" si="3"/>
        <v>Thu</v>
      </c>
      <c r="G70">
        <f t="shared" si="4"/>
        <v>12</v>
      </c>
      <c r="H70" s="3">
        <f t="shared" si="5"/>
        <v>4.734470148294926E-3</v>
      </c>
    </row>
    <row r="71" spans="1:8" hidden="1" x14ac:dyDescent="0.3">
      <c r="A71" s="1">
        <v>43203</v>
      </c>
      <c r="B71">
        <v>34167.53</v>
      </c>
      <c r="C71">
        <v>34313.14</v>
      </c>
      <c r="D71">
        <v>34103.53</v>
      </c>
      <c r="E71">
        <v>34192.65</v>
      </c>
      <c r="F71" t="str">
        <f t="shared" si="3"/>
        <v>Fri</v>
      </c>
      <c r="G71">
        <f t="shared" si="4"/>
        <v>13</v>
      </c>
      <c r="H71" s="3">
        <f t="shared" si="5"/>
        <v>2.6837820330295236E-3</v>
      </c>
    </row>
    <row r="72" spans="1:8" hidden="1" x14ac:dyDescent="0.3">
      <c r="A72" s="1">
        <v>43206</v>
      </c>
      <c r="B72">
        <v>33944.730000000003</v>
      </c>
      <c r="C72">
        <v>34341.46</v>
      </c>
      <c r="D72">
        <v>33899.339999999997</v>
      </c>
      <c r="E72">
        <v>34305.43</v>
      </c>
      <c r="F72" t="str">
        <f t="shared" si="3"/>
        <v>Mon</v>
      </c>
      <c r="G72">
        <f t="shared" si="4"/>
        <v>16</v>
      </c>
      <c r="H72" s="3">
        <f t="shared" si="5"/>
        <v>3.2983696788636981E-3</v>
      </c>
    </row>
    <row r="73" spans="1:8" hidden="1" x14ac:dyDescent="0.3">
      <c r="A73" s="1">
        <v>43207</v>
      </c>
      <c r="B73">
        <v>34381.800000000003</v>
      </c>
      <c r="C73">
        <v>34434.14</v>
      </c>
      <c r="D73">
        <v>34229.83</v>
      </c>
      <c r="E73">
        <v>34395.06</v>
      </c>
      <c r="F73" t="str">
        <f t="shared" si="3"/>
        <v>Tue</v>
      </c>
      <c r="G73">
        <f t="shared" si="4"/>
        <v>17</v>
      </c>
      <c r="H73" s="3">
        <f t="shared" si="5"/>
        <v>2.6127059185673341E-3</v>
      </c>
    </row>
    <row r="74" spans="1:8" hidden="1" x14ac:dyDescent="0.3">
      <c r="A74" s="1">
        <v>43208</v>
      </c>
      <c r="B74">
        <v>34443.42</v>
      </c>
      <c r="C74">
        <v>34591.81</v>
      </c>
      <c r="D74">
        <v>34270.04</v>
      </c>
      <c r="E74">
        <v>34331.68</v>
      </c>
      <c r="F74" t="str">
        <f t="shared" si="3"/>
        <v>Wed</v>
      </c>
      <c r="G74">
        <f t="shared" si="4"/>
        <v>18</v>
      </c>
      <c r="H74" s="3">
        <f t="shared" si="5"/>
        <v>-1.8427064816865383E-3</v>
      </c>
    </row>
    <row r="75" spans="1:8" hidden="1" x14ac:dyDescent="0.3">
      <c r="A75" s="1">
        <v>43209</v>
      </c>
      <c r="B75">
        <v>34403.67</v>
      </c>
      <c r="C75">
        <v>34478.82</v>
      </c>
      <c r="D75">
        <v>34358.910000000003</v>
      </c>
      <c r="E75">
        <v>34427.29</v>
      </c>
      <c r="F75" t="str">
        <f t="shared" si="3"/>
        <v>Thu</v>
      </c>
      <c r="G75">
        <f t="shared" si="4"/>
        <v>19</v>
      </c>
      <c r="H75" s="3">
        <f t="shared" si="5"/>
        <v>2.7848913889445721E-3</v>
      </c>
    </row>
    <row r="76" spans="1:8" hidden="1" x14ac:dyDescent="0.3">
      <c r="A76" s="1">
        <v>43210</v>
      </c>
      <c r="B76">
        <v>34434.14</v>
      </c>
      <c r="C76">
        <v>34487.33</v>
      </c>
      <c r="D76">
        <v>34311.29</v>
      </c>
      <c r="E76">
        <v>34415.58</v>
      </c>
      <c r="F76" t="str">
        <f t="shared" si="3"/>
        <v>Fri</v>
      </c>
      <c r="G76">
        <f t="shared" si="4"/>
        <v>20</v>
      </c>
      <c r="H76" s="3">
        <f t="shared" si="5"/>
        <v>-3.4013714120394395E-4</v>
      </c>
    </row>
    <row r="77" spans="1:8" x14ac:dyDescent="0.3">
      <c r="A77" s="1">
        <v>43213</v>
      </c>
      <c r="B77">
        <v>34493.69</v>
      </c>
      <c r="C77">
        <v>34663.949999999997</v>
      </c>
      <c r="D77">
        <v>34259.269999999997</v>
      </c>
      <c r="E77">
        <v>34450.769999999997</v>
      </c>
      <c r="F77" t="str">
        <f t="shared" si="3"/>
        <v>Mon</v>
      </c>
      <c r="G77">
        <f t="shared" si="4"/>
        <v>23</v>
      </c>
      <c r="H77" s="3">
        <f t="shared" si="5"/>
        <v>1.0225020179812471E-3</v>
      </c>
    </row>
    <row r="78" spans="1:8" hidden="1" x14ac:dyDescent="0.3">
      <c r="A78" s="1">
        <v>43214</v>
      </c>
      <c r="B78">
        <v>34491.379999999997</v>
      </c>
      <c r="C78">
        <v>34706.71</v>
      </c>
      <c r="D78">
        <v>34465.49</v>
      </c>
      <c r="E78">
        <v>34616.639999999999</v>
      </c>
      <c r="F78" t="str">
        <f t="shared" si="3"/>
        <v>Tue</v>
      </c>
      <c r="G78">
        <f t="shared" si="4"/>
        <v>24</v>
      </c>
      <c r="H78" s="3">
        <f t="shared" si="5"/>
        <v>4.814696449455343E-3</v>
      </c>
    </row>
    <row r="79" spans="1:8" hidden="1" x14ac:dyDescent="0.3">
      <c r="A79" s="1">
        <v>43215</v>
      </c>
      <c r="B79">
        <v>34593.17</v>
      </c>
      <c r="C79">
        <v>34631.269999999997</v>
      </c>
      <c r="D79">
        <v>34400.559999999998</v>
      </c>
      <c r="E79">
        <v>34501.269999999997</v>
      </c>
      <c r="F79" t="str">
        <f t="shared" si="3"/>
        <v>Wed</v>
      </c>
      <c r="G79">
        <f t="shared" si="4"/>
        <v>25</v>
      </c>
      <c r="H79" s="3">
        <f t="shared" si="5"/>
        <v>-3.3327902419184132E-3</v>
      </c>
    </row>
    <row r="80" spans="1:8" hidden="1" x14ac:dyDescent="0.3">
      <c r="A80" s="1">
        <v>43216</v>
      </c>
      <c r="B80">
        <v>34532.949999999997</v>
      </c>
      <c r="C80">
        <v>34747.97</v>
      </c>
      <c r="D80">
        <v>34505.620000000003</v>
      </c>
      <c r="E80">
        <v>34713.599999999999</v>
      </c>
      <c r="F80" t="str">
        <f t="shared" si="3"/>
        <v>Thu</v>
      </c>
      <c r="G80">
        <f t="shared" si="4"/>
        <v>26</v>
      </c>
      <c r="H80" s="3">
        <f t="shared" si="5"/>
        <v>6.1542662052730748E-3</v>
      </c>
    </row>
    <row r="81" spans="1:8" hidden="1" x14ac:dyDescent="0.3">
      <c r="A81" s="1">
        <v>43217</v>
      </c>
      <c r="B81">
        <v>34747.040000000001</v>
      </c>
      <c r="C81">
        <v>35065.370000000003</v>
      </c>
      <c r="D81">
        <v>34744.730000000003</v>
      </c>
      <c r="E81">
        <v>34969.699999999997</v>
      </c>
      <c r="F81" t="str">
        <f t="shared" si="3"/>
        <v>Fri</v>
      </c>
      <c r="G81">
        <f t="shared" si="4"/>
        <v>27</v>
      </c>
      <c r="H81" s="3">
        <f t="shared" si="5"/>
        <v>7.3775119837757698E-3</v>
      </c>
    </row>
    <row r="82" spans="1:8" x14ac:dyDescent="0.3">
      <c r="A82" s="1">
        <v>43220</v>
      </c>
      <c r="B82">
        <v>35021.199999999997</v>
      </c>
      <c r="C82">
        <v>35213.300000000003</v>
      </c>
      <c r="D82">
        <v>35004</v>
      </c>
      <c r="E82">
        <v>35160.36</v>
      </c>
      <c r="F82" t="str">
        <f t="shared" si="3"/>
        <v>Mon</v>
      </c>
      <c r="G82">
        <f t="shared" si="4"/>
        <v>30</v>
      </c>
      <c r="H82" s="3">
        <f t="shared" si="5"/>
        <v>5.4521485743373125E-3</v>
      </c>
    </row>
    <row r="83" spans="1:8" hidden="1" x14ac:dyDescent="0.3">
      <c r="A83" s="1">
        <v>43222</v>
      </c>
      <c r="B83">
        <v>35328.910000000003</v>
      </c>
      <c r="C83">
        <v>35357.15</v>
      </c>
      <c r="D83">
        <v>35072.42</v>
      </c>
      <c r="E83">
        <v>35176.42</v>
      </c>
      <c r="F83" t="str">
        <f t="shared" si="3"/>
        <v>Wed</v>
      </c>
      <c r="G83">
        <f t="shared" si="4"/>
        <v>2</v>
      </c>
      <c r="H83" s="3">
        <f t="shared" si="5"/>
        <v>4.5676437897671331E-4</v>
      </c>
    </row>
    <row r="84" spans="1:8" hidden="1" x14ac:dyDescent="0.3">
      <c r="A84" s="1">
        <v>43223</v>
      </c>
      <c r="B84">
        <v>35257.31</v>
      </c>
      <c r="C84">
        <v>35257.31</v>
      </c>
      <c r="D84">
        <v>35020.080000000002</v>
      </c>
      <c r="E84">
        <v>35103.14</v>
      </c>
      <c r="F84" t="str">
        <f t="shared" si="3"/>
        <v>Thu</v>
      </c>
      <c r="G84">
        <f t="shared" si="4"/>
        <v>3</v>
      </c>
      <c r="H84" s="3">
        <f t="shared" si="5"/>
        <v>-2.0832136982671585E-3</v>
      </c>
    </row>
    <row r="85" spans="1:8" hidden="1" x14ac:dyDescent="0.3">
      <c r="A85" s="1">
        <v>43224</v>
      </c>
      <c r="B85">
        <v>35144.959999999999</v>
      </c>
      <c r="C85">
        <v>35206.550000000003</v>
      </c>
      <c r="D85">
        <v>34847.61</v>
      </c>
      <c r="E85">
        <v>34915.379999999997</v>
      </c>
      <c r="F85" t="str">
        <f t="shared" si="3"/>
        <v>Fri</v>
      </c>
      <c r="G85">
        <f t="shared" si="4"/>
        <v>4</v>
      </c>
      <c r="H85" s="3">
        <f t="shared" si="5"/>
        <v>-5.3488092518219751E-3</v>
      </c>
    </row>
    <row r="86" spans="1:8" hidden="1" x14ac:dyDescent="0.3">
      <c r="A86" s="1">
        <v>43227</v>
      </c>
      <c r="B86">
        <v>34983.589999999997</v>
      </c>
      <c r="C86">
        <v>35259.81</v>
      </c>
      <c r="D86">
        <v>34977.74</v>
      </c>
      <c r="E86">
        <v>35208.14</v>
      </c>
      <c r="F86" t="str">
        <f t="shared" si="3"/>
        <v>Mon</v>
      </c>
      <c r="G86">
        <f t="shared" si="4"/>
        <v>7</v>
      </c>
      <c r="H86" s="3">
        <f t="shared" si="5"/>
        <v>8.3848435846896711E-3</v>
      </c>
    </row>
    <row r="87" spans="1:8" hidden="1" x14ac:dyDescent="0.3">
      <c r="A87" s="1">
        <v>43228</v>
      </c>
      <c r="B87">
        <v>35349.85</v>
      </c>
      <c r="C87">
        <v>35388.870000000003</v>
      </c>
      <c r="D87">
        <v>35136.01</v>
      </c>
      <c r="E87">
        <v>35216.32</v>
      </c>
      <c r="F87" t="str">
        <f t="shared" si="3"/>
        <v>Tue</v>
      </c>
      <c r="G87">
        <f t="shared" si="4"/>
        <v>8</v>
      </c>
      <c r="H87" s="3">
        <f t="shared" si="5"/>
        <v>2.3233263671413177E-4</v>
      </c>
    </row>
    <row r="88" spans="1:8" hidden="1" x14ac:dyDescent="0.3">
      <c r="A88" s="1">
        <v>43229</v>
      </c>
      <c r="B88">
        <v>35198.080000000002</v>
      </c>
      <c r="C88">
        <v>35404.83</v>
      </c>
      <c r="D88">
        <v>35134.199999999997</v>
      </c>
      <c r="E88">
        <v>35319.35</v>
      </c>
      <c r="F88" t="str">
        <f t="shared" si="3"/>
        <v>Wed</v>
      </c>
      <c r="G88">
        <f t="shared" si="4"/>
        <v>9</v>
      </c>
      <c r="H88" s="3">
        <f t="shared" si="5"/>
        <v>2.9256322068858653E-3</v>
      </c>
    </row>
    <row r="89" spans="1:8" hidden="1" x14ac:dyDescent="0.3">
      <c r="A89" s="1">
        <v>43230</v>
      </c>
      <c r="B89">
        <v>35353.96</v>
      </c>
      <c r="C89">
        <v>35500.76</v>
      </c>
      <c r="D89">
        <v>35203.85</v>
      </c>
      <c r="E89">
        <v>35246.269999999997</v>
      </c>
      <c r="F89" t="str">
        <f t="shared" si="3"/>
        <v>Thu</v>
      </c>
      <c r="G89">
        <f t="shared" si="4"/>
        <v>10</v>
      </c>
      <c r="H89" s="3">
        <f t="shared" si="5"/>
        <v>-2.0691207510897497E-3</v>
      </c>
    </row>
    <row r="90" spans="1:8" hidden="1" x14ac:dyDescent="0.3">
      <c r="A90" s="1">
        <v>43231</v>
      </c>
      <c r="B90">
        <v>35287.99</v>
      </c>
      <c r="C90">
        <v>35596.15</v>
      </c>
      <c r="D90">
        <v>35262.06</v>
      </c>
      <c r="E90">
        <v>35535.79</v>
      </c>
      <c r="F90" t="str">
        <f t="shared" si="3"/>
        <v>Fri</v>
      </c>
      <c r="G90">
        <f t="shared" si="4"/>
        <v>11</v>
      </c>
      <c r="H90" s="3">
        <f t="shared" si="5"/>
        <v>8.2142025241253649E-3</v>
      </c>
    </row>
    <row r="91" spans="1:8" hidden="1" x14ac:dyDescent="0.3">
      <c r="A91" s="1">
        <v>43234</v>
      </c>
      <c r="B91">
        <v>35555.83</v>
      </c>
      <c r="C91">
        <v>35642.720000000001</v>
      </c>
      <c r="D91">
        <v>35456.559999999998</v>
      </c>
      <c r="E91">
        <v>35556.71</v>
      </c>
      <c r="F91" t="str">
        <f t="shared" si="3"/>
        <v>Mon</v>
      </c>
      <c r="G91">
        <f t="shared" si="4"/>
        <v>14</v>
      </c>
      <c r="H91" s="3">
        <f t="shared" si="5"/>
        <v>5.8870226326749047E-4</v>
      </c>
    </row>
    <row r="92" spans="1:8" hidden="1" x14ac:dyDescent="0.3">
      <c r="A92" s="1">
        <v>43235</v>
      </c>
      <c r="B92">
        <v>35537.85</v>
      </c>
      <c r="C92">
        <v>35993.53</v>
      </c>
      <c r="D92">
        <v>35497.919999999998</v>
      </c>
      <c r="E92">
        <v>35543.94</v>
      </c>
      <c r="F92" t="str">
        <f t="shared" si="3"/>
        <v>Tue</v>
      </c>
      <c r="G92">
        <f t="shared" si="4"/>
        <v>15</v>
      </c>
      <c r="H92" s="3">
        <f t="shared" si="5"/>
        <v>-3.591445890240351E-4</v>
      </c>
    </row>
    <row r="93" spans="1:8" hidden="1" x14ac:dyDescent="0.3">
      <c r="A93" s="1">
        <v>43236</v>
      </c>
      <c r="B93">
        <v>35452.35</v>
      </c>
      <c r="C93">
        <v>35543.89</v>
      </c>
      <c r="D93">
        <v>35241.629999999997</v>
      </c>
      <c r="E93">
        <v>35387.879999999997</v>
      </c>
      <c r="F93" t="str">
        <f t="shared" si="3"/>
        <v>Wed</v>
      </c>
      <c r="G93">
        <f t="shared" si="4"/>
        <v>16</v>
      </c>
      <c r="H93" s="3">
        <f t="shared" si="5"/>
        <v>-4.3906218612794453E-3</v>
      </c>
    </row>
    <row r="94" spans="1:8" hidden="1" x14ac:dyDescent="0.3">
      <c r="A94" s="1">
        <v>43237</v>
      </c>
      <c r="B94">
        <v>35483.620000000003</v>
      </c>
      <c r="C94">
        <v>35510.01</v>
      </c>
      <c r="D94">
        <v>35087.82</v>
      </c>
      <c r="E94">
        <v>35149.120000000003</v>
      </c>
      <c r="F94" t="str">
        <f t="shared" si="3"/>
        <v>Thu</v>
      </c>
      <c r="G94">
        <f t="shared" si="4"/>
        <v>17</v>
      </c>
      <c r="H94" s="3">
        <f t="shared" si="5"/>
        <v>-6.7469427385871876E-3</v>
      </c>
    </row>
    <row r="95" spans="1:8" hidden="1" x14ac:dyDescent="0.3">
      <c r="A95" s="1">
        <v>43238</v>
      </c>
      <c r="B95">
        <v>35143.589999999997</v>
      </c>
      <c r="C95">
        <v>35163.11</v>
      </c>
      <c r="D95">
        <v>34821.620000000003</v>
      </c>
      <c r="E95">
        <v>34848.300000000003</v>
      </c>
      <c r="F95" t="str">
        <f t="shared" si="3"/>
        <v>Fri</v>
      </c>
      <c r="G95">
        <f t="shared" si="4"/>
        <v>18</v>
      </c>
      <c r="H95" s="3">
        <f t="shared" si="5"/>
        <v>-8.5583934960533781E-3</v>
      </c>
    </row>
    <row r="96" spans="1:8" hidden="1" x14ac:dyDescent="0.3">
      <c r="A96" s="1">
        <v>43241</v>
      </c>
      <c r="B96">
        <v>34873.160000000003</v>
      </c>
      <c r="C96">
        <v>34973.949999999997</v>
      </c>
      <c r="D96">
        <v>34593.82</v>
      </c>
      <c r="E96">
        <v>34616.129999999997</v>
      </c>
      <c r="F96" t="str">
        <f t="shared" si="3"/>
        <v>Mon</v>
      </c>
      <c r="G96">
        <f t="shared" si="4"/>
        <v>21</v>
      </c>
      <c r="H96" s="3">
        <f t="shared" si="5"/>
        <v>-6.662304904400086E-3</v>
      </c>
    </row>
    <row r="97" spans="1:12" hidden="1" x14ac:dyDescent="0.3">
      <c r="A97" s="1">
        <v>43242</v>
      </c>
      <c r="B97">
        <v>34601.49</v>
      </c>
      <c r="C97">
        <v>34754.6</v>
      </c>
      <c r="D97">
        <v>34550.22</v>
      </c>
      <c r="E97">
        <v>34651.24</v>
      </c>
      <c r="F97" t="str">
        <f t="shared" si="3"/>
        <v>Tue</v>
      </c>
      <c r="G97">
        <f t="shared" si="4"/>
        <v>22</v>
      </c>
      <c r="H97" s="3">
        <f t="shared" si="5"/>
        <v>1.0142670483384649E-3</v>
      </c>
    </row>
    <row r="98" spans="1:12" hidden="1" x14ac:dyDescent="0.3">
      <c r="A98" s="1">
        <v>43243</v>
      </c>
      <c r="B98">
        <v>34656.629999999997</v>
      </c>
      <c r="C98">
        <v>34668.47</v>
      </c>
      <c r="D98">
        <v>34302.89</v>
      </c>
      <c r="E98">
        <v>34344.910000000003</v>
      </c>
      <c r="F98" t="str">
        <f t="shared" si="3"/>
        <v>Wed</v>
      </c>
      <c r="G98">
        <f t="shared" si="4"/>
        <v>23</v>
      </c>
      <c r="H98" s="3">
        <f t="shared" si="5"/>
        <v>-8.840376275134584E-3</v>
      </c>
    </row>
    <row r="99" spans="1:12" hidden="1" x14ac:dyDescent="0.3">
      <c r="A99" s="1">
        <v>43244</v>
      </c>
      <c r="B99">
        <v>34404.14</v>
      </c>
      <c r="C99">
        <v>34741.46</v>
      </c>
      <c r="D99">
        <v>34367.83</v>
      </c>
      <c r="E99">
        <v>34663.11</v>
      </c>
      <c r="F99" t="str">
        <f t="shared" si="3"/>
        <v>Thu</v>
      </c>
      <c r="G99">
        <f t="shared" si="4"/>
        <v>24</v>
      </c>
      <c r="H99" s="3">
        <f t="shared" si="5"/>
        <v>9.2648372058624431E-3</v>
      </c>
    </row>
    <row r="100" spans="1:12" hidden="1" x14ac:dyDescent="0.3">
      <c r="A100" s="1">
        <v>43245</v>
      </c>
      <c r="B100">
        <v>34753.47</v>
      </c>
      <c r="C100">
        <v>35017.93</v>
      </c>
      <c r="D100">
        <v>34700.519999999997</v>
      </c>
      <c r="E100">
        <v>34924.870000000003</v>
      </c>
      <c r="F100" t="str">
        <f t="shared" si="3"/>
        <v>Fri</v>
      </c>
      <c r="G100">
        <f t="shared" si="4"/>
        <v>25</v>
      </c>
      <c r="H100" s="3">
        <f t="shared" si="5"/>
        <v>7.5515439901382778E-3</v>
      </c>
    </row>
    <row r="101" spans="1:12" x14ac:dyDescent="0.3">
      <c r="A101" s="1">
        <v>43248</v>
      </c>
      <c r="B101">
        <v>35074.32</v>
      </c>
      <c r="C101">
        <v>35240.959999999999</v>
      </c>
      <c r="D101">
        <v>35006.5</v>
      </c>
      <c r="E101">
        <v>35165.480000000003</v>
      </c>
      <c r="F101" t="str">
        <f t="shared" si="3"/>
        <v>Mon</v>
      </c>
      <c r="G101">
        <f t="shared" si="4"/>
        <v>28</v>
      </c>
      <c r="H101" s="3">
        <f t="shared" si="5"/>
        <v>6.8893599317621105E-3</v>
      </c>
    </row>
    <row r="102" spans="1:12" hidden="1" x14ac:dyDescent="0.3">
      <c r="A102" s="1">
        <v>43249</v>
      </c>
      <c r="B102">
        <v>35213.14</v>
      </c>
      <c r="C102">
        <v>35234.14</v>
      </c>
      <c r="D102">
        <v>34922.18</v>
      </c>
      <c r="E102">
        <v>34949.24</v>
      </c>
      <c r="F102" t="str">
        <f t="shared" si="3"/>
        <v>Tue</v>
      </c>
      <c r="G102">
        <f t="shared" si="4"/>
        <v>29</v>
      </c>
      <c r="H102" s="3">
        <f t="shared" si="5"/>
        <v>-6.1492122388207187E-3</v>
      </c>
    </row>
    <row r="103" spans="1:12" hidden="1" x14ac:dyDescent="0.3">
      <c r="A103" s="1">
        <v>43250</v>
      </c>
      <c r="B103">
        <v>34876.129999999997</v>
      </c>
      <c r="C103">
        <v>35017.449999999997</v>
      </c>
      <c r="D103">
        <v>34735.11</v>
      </c>
      <c r="E103">
        <v>34906.11</v>
      </c>
      <c r="F103" t="str">
        <f t="shared" si="3"/>
        <v>Wed</v>
      </c>
      <c r="G103">
        <f t="shared" si="4"/>
        <v>30</v>
      </c>
      <c r="H103" s="3">
        <f t="shared" si="5"/>
        <v>-1.2340754763192957E-3</v>
      </c>
    </row>
    <row r="104" spans="1:12" hidden="1" x14ac:dyDescent="0.3">
      <c r="A104" s="1">
        <v>43251</v>
      </c>
      <c r="B104">
        <v>35083.81</v>
      </c>
      <c r="C104">
        <v>35416.03</v>
      </c>
      <c r="D104">
        <v>34926.080000000002</v>
      </c>
      <c r="E104">
        <v>35322.379999999997</v>
      </c>
      <c r="F104" t="str">
        <f t="shared" si="3"/>
        <v>Thu</v>
      </c>
      <c r="G104">
        <f t="shared" si="4"/>
        <v>31</v>
      </c>
      <c r="H104" s="3">
        <f t="shared" si="5"/>
        <v>1.192541936067917E-2</v>
      </c>
      <c r="L104" s="2"/>
    </row>
    <row r="105" spans="1:12" hidden="1" x14ac:dyDescent="0.3">
      <c r="A105" s="1">
        <v>43252</v>
      </c>
      <c r="B105">
        <v>35373.980000000003</v>
      </c>
      <c r="C105">
        <v>35438.22</v>
      </c>
      <c r="D105">
        <v>35177.35</v>
      </c>
      <c r="E105">
        <v>35227.26</v>
      </c>
      <c r="F105" t="str">
        <f t="shared" si="3"/>
        <v>Fri</v>
      </c>
      <c r="G105">
        <f t="shared" si="4"/>
        <v>1</v>
      </c>
      <c r="H105" s="3">
        <f t="shared" si="5"/>
        <v>-2.6929102738828853E-3</v>
      </c>
    </row>
    <row r="106" spans="1:12" hidden="1" x14ac:dyDescent="0.3">
      <c r="A106" s="1">
        <v>43255</v>
      </c>
      <c r="B106">
        <v>35503.24</v>
      </c>
      <c r="C106">
        <v>35555.589999999997</v>
      </c>
      <c r="D106">
        <v>34982.25</v>
      </c>
      <c r="E106">
        <v>35011.89</v>
      </c>
      <c r="F106" t="str">
        <f t="shared" si="3"/>
        <v>Mon</v>
      </c>
      <c r="G106">
        <f t="shared" si="4"/>
        <v>4</v>
      </c>
      <c r="H106" s="3">
        <f t="shared" si="5"/>
        <v>-6.1137312410900705E-3</v>
      </c>
    </row>
    <row r="107" spans="1:12" hidden="1" x14ac:dyDescent="0.3">
      <c r="A107" s="1">
        <v>43256</v>
      </c>
      <c r="B107">
        <v>35029.449999999997</v>
      </c>
      <c r="C107">
        <v>35073.120000000003</v>
      </c>
      <c r="D107">
        <v>34784.68</v>
      </c>
      <c r="E107">
        <v>34903.21</v>
      </c>
      <c r="F107" t="str">
        <f t="shared" si="3"/>
        <v>Tue</v>
      </c>
      <c r="G107">
        <f t="shared" si="4"/>
        <v>5</v>
      </c>
      <c r="H107" s="3">
        <f t="shared" si="5"/>
        <v>-3.1040883539848975E-3</v>
      </c>
    </row>
    <row r="108" spans="1:12" hidden="1" x14ac:dyDescent="0.3">
      <c r="A108" s="1">
        <v>43257</v>
      </c>
      <c r="B108">
        <v>34932.49</v>
      </c>
      <c r="C108">
        <v>35230.54</v>
      </c>
      <c r="D108">
        <v>34896.370000000003</v>
      </c>
      <c r="E108">
        <v>35178.879999999997</v>
      </c>
      <c r="F108" t="str">
        <f t="shared" si="3"/>
        <v>Wed</v>
      </c>
      <c r="G108">
        <f t="shared" si="4"/>
        <v>6</v>
      </c>
      <c r="H108" s="3">
        <f t="shared" si="5"/>
        <v>7.8981274215179139E-3</v>
      </c>
    </row>
    <row r="109" spans="1:12" hidden="1" x14ac:dyDescent="0.3">
      <c r="A109" s="1">
        <v>43258</v>
      </c>
      <c r="B109">
        <v>35278.379999999997</v>
      </c>
      <c r="C109">
        <v>35628.49</v>
      </c>
      <c r="D109">
        <v>35278.379999999997</v>
      </c>
      <c r="E109">
        <v>35463.08</v>
      </c>
      <c r="F109" t="str">
        <f t="shared" si="3"/>
        <v>Thu</v>
      </c>
      <c r="G109">
        <f t="shared" si="4"/>
        <v>7</v>
      </c>
      <c r="H109" s="3">
        <f t="shared" si="5"/>
        <v>8.0787108628814896E-3</v>
      </c>
    </row>
    <row r="110" spans="1:12" hidden="1" x14ac:dyDescent="0.3">
      <c r="A110" s="1">
        <v>43259</v>
      </c>
      <c r="B110">
        <v>35406.47</v>
      </c>
      <c r="C110">
        <v>35484.94</v>
      </c>
      <c r="D110">
        <v>35260</v>
      </c>
      <c r="E110">
        <v>35443.67</v>
      </c>
      <c r="F110" t="str">
        <f t="shared" si="3"/>
        <v>Fri</v>
      </c>
      <c r="G110">
        <f t="shared" si="4"/>
        <v>8</v>
      </c>
      <c r="H110" s="3">
        <f t="shared" si="5"/>
        <v>-5.4732978635819258E-4</v>
      </c>
    </row>
    <row r="111" spans="1:12" hidden="1" x14ac:dyDescent="0.3">
      <c r="A111" s="1">
        <v>43262</v>
      </c>
      <c r="B111">
        <v>35472.589999999997</v>
      </c>
      <c r="C111">
        <v>35704.839999999997</v>
      </c>
      <c r="D111">
        <v>35444.49</v>
      </c>
      <c r="E111">
        <v>35483.47</v>
      </c>
      <c r="F111" t="str">
        <f t="shared" si="3"/>
        <v>Mon</v>
      </c>
      <c r="G111">
        <f t="shared" si="4"/>
        <v>11</v>
      </c>
      <c r="H111" s="3">
        <f t="shared" si="5"/>
        <v>1.1229085475630179E-3</v>
      </c>
    </row>
    <row r="112" spans="1:12" hidden="1" x14ac:dyDescent="0.3">
      <c r="A112" s="1">
        <v>43263</v>
      </c>
      <c r="B112">
        <v>35525.300000000003</v>
      </c>
      <c r="C112">
        <v>35743.08</v>
      </c>
      <c r="D112">
        <v>35479.07</v>
      </c>
      <c r="E112">
        <v>35692.519999999997</v>
      </c>
      <c r="F112" t="str">
        <f t="shared" si="3"/>
        <v>Tue</v>
      </c>
      <c r="G112">
        <f t="shared" si="4"/>
        <v>12</v>
      </c>
      <c r="H112" s="3">
        <f t="shared" si="5"/>
        <v>5.8914756645839774E-3</v>
      </c>
    </row>
    <row r="113" spans="1:8" hidden="1" x14ac:dyDescent="0.3">
      <c r="A113" s="1">
        <v>43264</v>
      </c>
      <c r="B113">
        <v>35835.440000000002</v>
      </c>
      <c r="C113">
        <v>35877.410000000003</v>
      </c>
      <c r="D113">
        <v>35715.96</v>
      </c>
      <c r="E113">
        <v>35739.160000000003</v>
      </c>
      <c r="F113" t="str">
        <f t="shared" si="3"/>
        <v>Wed</v>
      </c>
      <c r="G113">
        <f t="shared" si="4"/>
        <v>13</v>
      </c>
      <c r="H113" s="3">
        <f t="shared" si="5"/>
        <v>1.3067163652218084E-3</v>
      </c>
    </row>
    <row r="114" spans="1:8" hidden="1" x14ac:dyDescent="0.3">
      <c r="A114" s="1">
        <v>43265</v>
      </c>
      <c r="B114">
        <v>35743.1</v>
      </c>
      <c r="C114">
        <v>35749.879999999997</v>
      </c>
      <c r="D114">
        <v>35488.550000000003</v>
      </c>
      <c r="E114">
        <v>35599.82</v>
      </c>
      <c r="F114" t="str">
        <f t="shared" si="3"/>
        <v>Thu</v>
      </c>
      <c r="G114">
        <f t="shared" si="4"/>
        <v>14</v>
      </c>
      <c r="H114" s="3">
        <f t="shared" si="5"/>
        <v>-3.898804560599739E-3</v>
      </c>
    </row>
    <row r="115" spans="1:8" hidden="1" x14ac:dyDescent="0.3">
      <c r="A115" s="1">
        <v>43266</v>
      </c>
      <c r="B115">
        <v>35656.26</v>
      </c>
      <c r="C115">
        <v>35675.199999999997</v>
      </c>
      <c r="D115">
        <v>35419.68</v>
      </c>
      <c r="E115">
        <v>35622.14</v>
      </c>
      <c r="F115" t="str">
        <f t="shared" si="3"/>
        <v>Fri</v>
      </c>
      <c r="G115">
        <f t="shared" si="4"/>
        <v>15</v>
      </c>
      <c r="H115" s="3">
        <f t="shared" si="5"/>
        <v>6.2696946220513778E-4</v>
      </c>
    </row>
    <row r="116" spans="1:8" hidden="1" x14ac:dyDescent="0.3">
      <c r="A116" s="1">
        <v>43269</v>
      </c>
      <c r="B116">
        <v>35698.43</v>
      </c>
      <c r="C116">
        <v>35721.550000000003</v>
      </c>
      <c r="D116">
        <v>35518.730000000003</v>
      </c>
      <c r="E116">
        <v>35548.26</v>
      </c>
      <c r="F116" t="str">
        <f t="shared" si="3"/>
        <v>Mon</v>
      </c>
      <c r="G116">
        <f t="shared" si="4"/>
        <v>18</v>
      </c>
      <c r="H116" s="3">
        <f t="shared" si="5"/>
        <v>-2.0739910628613943E-3</v>
      </c>
    </row>
    <row r="117" spans="1:8" hidden="1" x14ac:dyDescent="0.3">
      <c r="A117" s="1">
        <v>43270</v>
      </c>
      <c r="B117">
        <v>35552.47</v>
      </c>
      <c r="C117">
        <v>35552.47</v>
      </c>
      <c r="D117">
        <v>35249.06</v>
      </c>
      <c r="E117">
        <v>35286.74</v>
      </c>
      <c r="F117" t="str">
        <f t="shared" si="3"/>
        <v>Tue</v>
      </c>
      <c r="G117">
        <f t="shared" si="4"/>
        <v>19</v>
      </c>
      <c r="H117" s="3">
        <f t="shared" si="5"/>
        <v>-7.3567595150931175E-3</v>
      </c>
    </row>
    <row r="118" spans="1:8" hidden="1" x14ac:dyDescent="0.3">
      <c r="A118" s="1">
        <v>43271</v>
      </c>
      <c r="B118">
        <v>35329.61</v>
      </c>
      <c r="C118">
        <v>35571.370000000003</v>
      </c>
      <c r="D118">
        <v>35329.51</v>
      </c>
      <c r="E118">
        <v>35547.33</v>
      </c>
      <c r="F118" t="str">
        <f t="shared" si="3"/>
        <v>Wed</v>
      </c>
      <c r="G118">
        <f t="shared" si="4"/>
        <v>20</v>
      </c>
      <c r="H118" s="3">
        <f t="shared" si="5"/>
        <v>7.3849270292467876E-3</v>
      </c>
    </row>
    <row r="119" spans="1:8" hidden="1" x14ac:dyDescent="0.3">
      <c r="A119" s="1">
        <v>43272</v>
      </c>
      <c r="B119">
        <v>35644.050000000003</v>
      </c>
      <c r="C119">
        <v>35678.69</v>
      </c>
      <c r="D119">
        <v>35396.97</v>
      </c>
      <c r="E119">
        <v>35432.39</v>
      </c>
      <c r="F119" t="str">
        <f t="shared" si="3"/>
        <v>Thu</v>
      </c>
      <c r="G119">
        <f t="shared" si="4"/>
        <v>21</v>
      </c>
      <c r="H119" s="3">
        <f t="shared" si="5"/>
        <v>-3.233435535102139E-3</v>
      </c>
    </row>
    <row r="120" spans="1:8" hidden="1" x14ac:dyDescent="0.3">
      <c r="A120" s="1">
        <v>43273</v>
      </c>
      <c r="B120">
        <v>35428.42</v>
      </c>
      <c r="C120">
        <v>35741.26</v>
      </c>
      <c r="D120">
        <v>35344.49</v>
      </c>
      <c r="E120">
        <v>35689.599999999999</v>
      </c>
      <c r="F120" t="str">
        <f t="shared" si="3"/>
        <v>Fri</v>
      </c>
      <c r="G120">
        <f t="shared" si="4"/>
        <v>22</v>
      </c>
      <c r="H120" s="3">
        <f t="shared" si="5"/>
        <v>7.2591772669018126E-3</v>
      </c>
    </row>
    <row r="121" spans="1:8" x14ac:dyDescent="0.3">
      <c r="A121" s="1">
        <v>43276</v>
      </c>
      <c r="B121">
        <v>35783.75</v>
      </c>
      <c r="C121">
        <v>35806.97</v>
      </c>
      <c r="D121">
        <v>35430.11</v>
      </c>
      <c r="E121">
        <v>35470.35</v>
      </c>
      <c r="F121" t="str">
        <f t="shared" si="3"/>
        <v>Mon</v>
      </c>
      <c r="G121">
        <f t="shared" si="4"/>
        <v>25</v>
      </c>
      <c r="H121" s="3">
        <f t="shared" si="5"/>
        <v>-6.1432462117815834E-3</v>
      </c>
    </row>
    <row r="122" spans="1:8" hidden="1" x14ac:dyDescent="0.3">
      <c r="A122" s="1">
        <v>43277</v>
      </c>
      <c r="B122">
        <v>35355.72</v>
      </c>
      <c r="C122">
        <v>35616.639999999999</v>
      </c>
      <c r="D122">
        <v>35338.089999999997</v>
      </c>
      <c r="E122">
        <v>35490.04</v>
      </c>
      <c r="F122" t="str">
        <f t="shared" si="3"/>
        <v>Tue</v>
      </c>
      <c r="G122">
        <f t="shared" si="4"/>
        <v>26</v>
      </c>
      <c r="H122" s="3">
        <f t="shared" si="5"/>
        <v>5.5511152272256484E-4</v>
      </c>
    </row>
    <row r="123" spans="1:8" hidden="1" x14ac:dyDescent="0.3">
      <c r="A123" s="1">
        <v>43278</v>
      </c>
      <c r="B123">
        <v>35543.89</v>
      </c>
      <c r="C123">
        <v>35618.85</v>
      </c>
      <c r="D123">
        <v>35154.21</v>
      </c>
      <c r="E123">
        <v>35217.11</v>
      </c>
      <c r="F123" t="str">
        <f t="shared" si="3"/>
        <v>Wed</v>
      </c>
      <c r="G123">
        <f t="shared" si="4"/>
        <v>27</v>
      </c>
      <c r="H123" s="3">
        <f t="shared" si="5"/>
        <v>-7.6903266381215763E-3</v>
      </c>
    </row>
    <row r="124" spans="1:8" hidden="1" x14ac:dyDescent="0.3">
      <c r="A124" s="1">
        <v>43279</v>
      </c>
      <c r="B124">
        <v>35207.19</v>
      </c>
      <c r="C124">
        <v>35282.400000000001</v>
      </c>
      <c r="D124">
        <v>34937.15</v>
      </c>
      <c r="E124">
        <v>35037.64</v>
      </c>
      <c r="F124" t="str">
        <f t="shared" si="3"/>
        <v>Thu</v>
      </c>
      <c r="G124">
        <f t="shared" si="4"/>
        <v>28</v>
      </c>
      <c r="H124" s="3">
        <f t="shared" si="5"/>
        <v>-5.0961024342997246E-3</v>
      </c>
    </row>
    <row r="125" spans="1:8" hidden="1" x14ac:dyDescent="0.3">
      <c r="A125" s="1">
        <v>43280</v>
      </c>
      <c r="B125">
        <v>35128.160000000003</v>
      </c>
      <c r="C125">
        <v>35459.050000000003</v>
      </c>
      <c r="D125">
        <v>35099.65</v>
      </c>
      <c r="E125">
        <v>35423.480000000003</v>
      </c>
      <c r="F125" t="str">
        <f t="shared" si="3"/>
        <v>Fri</v>
      </c>
      <c r="G125">
        <f t="shared" si="4"/>
        <v>29</v>
      </c>
      <c r="H125" s="3">
        <f t="shared" si="5"/>
        <v>1.1012157211501797E-2</v>
      </c>
    </row>
    <row r="126" spans="1:8" hidden="1" x14ac:dyDescent="0.3">
      <c r="A126" s="1">
        <v>43283</v>
      </c>
      <c r="B126">
        <v>35545.22</v>
      </c>
      <c r="C126">
        <v>35578.239999999998</v>
      </c>
      <c r="D126">
        <v>35106.57</v>
      </c>
      <c r="E126">
        <v>35264.410000000003</v>
      </c>
      <c r="F126" t="str">
        <f t="shared" si="3"/>
        <v>Mon</v>
      </c>
      <c r="G126">
        <f t="shared" si="4"/>
        <v>2</v>
      </c>
      <c r="H126" s="3">
        <f t="shared" si="5"/>
        <v>-4.4905243640658591E-3</v>
      </c>
    </row>
    <row r="127" spans="1:8" hidden="1" x14ac:dyDescent="0.3">
      <c r="A127" s="1">
        <v>43284</v>
      </c>
      <c r="B127">
        <v>35344.21</v>
      </c>
      <c r="C127">
        <v>35445.21</v>
      </c>
      <c r="D127">
        <v>35195.629999999997</v>
      </c>
      <c r="E127">
        <v>35378.6</v>
      </c>
      <c r="F127" t="str">
        <f t="shared" si="3"/>
        <v>Tue</v>
      </c>
      <c r="G127">
        <f t="shared" si="4"/>
        <v>3</v>
      </c>
      <c r="H127" s="3">
        <f t="shared" si="5"/>
        <v>3.2381089035658059E-3</v>
      </c>
    </row>
    <row r="128" spans="1:8" hidden="1" x14ac:dyDescent="0.3">
      <c r="A128" s="1">
        <v>43285</v>
      </c>
      <c r="B128">
        <v>35385.519999999997</v>
      </c>
      <c r="C128">
        <v>35667.31</v>
      </c>
      <c r="D128">
        <v>35309.67</v>
      </c>
      <c r="E128">
        <v>35645.4</v>
      </c>
      <c r="F128" t="str">
        <f t="shared" si="3"/>
        <v>Wed</v>
      </c>
      <c r="G128">
        <f t="shared" si="4"/>
        <v>4</v>
      </c>
      <c r="H128" s="3">
        <f t="shared" si="5"/>
        <v>7.5412820179431329E-3</v>
      </c>
    </row>
    <row r="129" spans="1:8" hidden="1" x14ac:dyDescent="0.3">
      <c r="A129" s="1">
        <v>43286</v>
      </c>
      <c r="B129">
        <v>35703.17</v>
      </c>
      <c r="C129">
        <v>35748.26</v>
      </c>
      <c r="D129">
        <v>35517.79</v>
      </c>
      <c r="E129">
        <v>35574.550000000003</v>
      </c>
      <c r="F129" t="str">
        <f t="shared" si="3"/>
        <v>Thu</v>
      </c>
      <c r="G129">
        <f t="shared" si="4"/>
        <v>5</v>
      </c>
      <c r="H129" s="3">
        <f t="shared" si="5"/>
        <v>-1.9876337479730498E-3</v>
      </c>
    </row>
    <row r="130" spans="1:8" hidden="1" x14ac:dyDescent="0.3">
      <c r="A130" s="1">
        <v>43287</v>
      </c>
      <c r="B130">
        <v>35543.660000000003</v>
      </c>
      <c r="C130">
        <v>35799.71</v>
      </c>
      <c r="D130">
        <v>35532.21</v>
      </c>
      <c r="E130">
        <v>35657.86</v>
      </c>
      <c r="F130" t="str">
        <f t="shared" si="3"/>
        <v>Fri</v>
      </c>
      <c r="G130">
        <f t="shared" si="4"/>
        <v>6</v>
      </c>
      <c r="H130" s="3">
        <f t="shared" si="5"/>
        <v>2.3418426937233967E-3</v>
      </c>
    </row>
    <row r="131" spans="1:8" hidden="1" x14ac:dyDescent="0.3">
      <c r="A131" s="1">
        <v>43290</v>
      </c>
      <c r="B131">
        <v>35835.1</v>
      </c>
      <c r="C131">
        <v>35977.370000000003</v>
      </c>
      <c r="D131">
        <v>35779.72</v>
      </c>
      <c r="E131">
        <v>35934.720000000001</v>
      </c>
      <c r="F131" t="str">
        <f t="shared" ref="F131:F194" si="6">TEXT(A131,"ddd")</f>
        <v>Mon</v>
      </c>
      <c r="G131">
        <f t="shared" ref="G131:G194" si="7">DAY(A131)</f>
        <v>9</v>
      </c>
      <c r="H131" s="3">
        <f t="shared" si="5"/>
        <v>7.7643470471868078E-3</v>
      </c>
    </row>
    <row r="132" spans="1:8" hidden="1" x14ac:dyDescent="0.3">
      <c r="A132" s="1">
        <v>43291</v>
      </c>
      <c r="B132">
        <v>36068.269999999997</v>
      </c>
      <c r="C132">
        <v>36274.33</v>
      </c>
      <c r="D132">
        <v>36019.629999999997</v>
      </c>
      <c r="E132">
        <v>36239.620000000003</v>
      </c>
      <c r="F132" t="str">
        <f t="shared" si="6"/>
        <v>Tue</v>
      </c>
      <c r="G132">
        <f t="shared" si="7"/>
        <v>10</v>
      </c>
      <c r="H132" s="3">
        <f t="shared" ref="H132:H195" si="8">(E132-E131)/E131</f>
        <v>8.4848302700007532E-3</v>
      </c>
    </row>
    <row r="133" spans="1:8" hidden="1" x14ac:dyDescent="0.3">
      <c r="A133" s="1">
        <v>43292</v>
      </c>
      <c r="B133">
        <v>36299.26</v>
      </c>
      <c r="C133">
        <v>36362.300000000003</v>
      </c>
      <c r="D133">
        <v>36169.699999999997</v>
      </c>
      <c r="E133">
        <v>36265.93</v>
      </c>
      <c r="F133" t="str">
        <f t="shared" si="6"/>
        <v>Wed</v>
      </c>
      <c r="G133">
        <f t="shared" si="7"/>
        <v>11</v>
      </c>
      <c r="H133" s="3">
        <f t="shared" si="8"/>
        <v>7.2600099007654243E-4</v>
      </c>
    </row>
    <row r="134" spans="1:8" hidden="1" x14ac:dyDescent="0.3">
      <c r="A134" s="1">
        <v>43293</v>
      </c>
      <c r="B134">
        <v>36424.230000000003</v>
      </c>
      <c r="C134">
        <v>36699.53</v>
      </c>
      <c r="D134">
        <v>36422.080000000002</v>
      </c>
      <c r="E134">
        <v>36548.410000000003</v>
      </c>
      <c r="F134" t="str">
        <f t="shared" si="6"/>
        <v>Thu</v>
      </c>
      <c r="G134">
        <f t="shared" si="7"/>
        <v>12</v>
      </c>
      <c r="H134" s="3">
        <f t="shared" si="8"/>
        <v>7.7891288049142318E-3</v>
      </c>
    </row>
    <row r="135" spans="1:8" hidden="1" x14ac:dyDescent="0.3">
      <c r="A135" s="1">
        <v>43294</v>
      </c>
      <c r="B135">
        <v>36635.14</v>
      </c>
      <c r="C135">
        <v>36740.07</v>
      </c>
      <c r="D135">
        <v>36501.61</v>
      </c>
      <c r="E135">
        <v>36541.629999999997</v>
      </c>
      <c r="F135" t="str">
        <f t="shared" si="6"/>
        <v>Fri</v>
      </c>
      <c r="G135">
        <f t="shared" si="7"/>
        <v>13</v>
      </c>
      <c r="H135" s="3">
        <f t="shared" si="8"/>
        <v>-1.8550738595758643E-4</v>
      </c>
    </row>
    <row r="136" spans="1:8" hidden="1" x14ac:dyDescent="0.3">
      <c r="A136" s="1">
        <v>43297</v>
      </c>
      <c r="B136">
        <v>36658.71</v>
      </c>
      <c r="C136">
        <v>36658.71</v>
      </c>
      <c r="D136">
        <v>36298.94</v>
      </c>
      <c r="E136">
        <v>36323.769999999997</v>
      </c>
      <c r="F136" t="str">
        <f t="shared" si="6"/>
        <v>Mon</v>
      </c>
      <c r="G136">
        <f t="shared" si="7"/>
        <v>16</v>
      </c>
      <c r="H136" s="3">
        <f t="shared" si="8"/>
        <v>-5.9619672138325683E-3</v>
      </c>
    </row>
    <row r="137" spans="1:8" hidden="1" x14ac:dyDescent="0.3">
      <c r="A137" s="1">
        <v>43298</v>
      </c>
      <c r="B137">
        <v>36390.99</v>
      </c>
      <c r="C137">
        <v>36549.550000000003</v>
      </c>
      <c r="D137">
        <v>36261.78</v>
      </c>
      <c r="E137">
        <v>36519.96</v>
      </c>
      <c r="F137" t="str">
        <f t="shared" si="6"/>
        <v>Tue</v>
      </c>
      <c r="G137">
        <f t="shared" si="7"/>
        <v>17</v>
      </c>
      <c r="H137" s="3">
        <f t="shared" si="8"/>
        <v>5.4011464118400247E-3</v>
      </c>
    </row>
    <row r="138" spans="1:8" hidden="1" x14ac:dyDescent="0.3">
      <c r="A138" s="1">
        <v>43299</v>
      </c>
      <c r="B138">
        <v>36722.410000000003</v>
      </c>
      <c r="C138">
        <v>36747.870000000003</v>
      </c>
      <c r="D138">
        <v>36320.92</v>
      </c>
      <c r="E138">
        <v>36373.440000000002</v>
      </c>
      <c r="F138" t="str">
        <f t="shared" si="6"/>
        <v>Wed</v>
      </c>
      <c r="G138">
        <f t="shared" si="7"/>
        <v>18</v>
      </c>
      <c r="H138" s="3">
        <f t="shared" si="8"/>
        <v>-4.0120525871330855E-3</v>
      </c>
    </row>
    <row r="139" spans="1:8" hidden="1" x14ac:dyDescent="0.3">
      <c r="A139" s="1">
        <v>43300</v>
      </c>
      <c r="B139">
        <v>36509.08</v>
      </c>
      <c r="C139">
        <v>36515.58</v>
      </c>
      <c r="D139">
        <v>36279.33</v>
      </c>
      <c r="E139">
        <v>36351.230000000003</v>
      </c>
      <c r="F139" t="str">
        <f t="shared" si="6"/>
        <v>Thu</v>
      </c>
      <c r="G139">
        <f t="shared" si="7"/>
        <v>19</v>
      </c>
      <c r="H139" s="3">
        <f t="shared" si="8"/>
        <v>-6.1061037944167853E-4</v>
      </c>
    </row>
    <row r="140" spans="1:8" hidden="1" x14ac:dyDescent="0.3">
      <c r="A140" s="1">
        <v>43301</v>
      </c>
      <c r="B140">
        <v>36377.03</v>
      </c>
      <c r="C140">
        <v>36567.339999999997</v>
      </c>
      <c r="D140">
        <v>36335.61</v>
      </c>
      <c r="E140">
        <v>36496.370000000003</v>
      </c>
      <c r="F140" t="str">
        <f t="shared" si="6"/>
        <v>Fri</v>
      </c>
      <c r="G140">
        <f t="shared" si="7"/>
        <v>20</v>
      </c>
      <c r="H140" s="3">
        <f t="shared" si="8"/>
        <v>3.992712213589455E-3</v>
      </c>
    </row>
    <row r="141" spans="1:8" x14ac:dyDescent="0.3">
      <c r="A141" s="1">
        <v>43304</v>
      </c>
      <c r="B141">
        <v>36501.050000000003</v>
      </c>
      <c r="C141">
        <v>36749.69</v>
      </c>
      <c r="D141">
        <v>36491.83</v>
      </c>
      <c r="E141">
        <v>36718.6</v>
      </c>
      <c r="F141" t="str">
        <f t="shared" si="6"/>
        <v>Mon</v>
      </c>
      <c r="G141">
        <f t="shared" si="7"/>
        <v>23</v>
      </c>
      <c r="H141" s="3">
        <f t="shared" si="8"/>
        <v>6.0890987240647745E-3</v>
      </c>
    </row>
    <row r="142" spans="1:8" hidden="1" x14ac:dyDescent="0.3">
      <c r="A142" s="1">
        <v>43305</v>
      </c>
      <c r="B142">
        <v>36859.39</v>
      </c>
      <c r="C142">
        <v>36902.06</v>
      </c>
      <c r="D142">
        <v>36709.72</v>
      </c>
      <c r="E142">
        <v>36825.1</v>
      </c>
      <c r="F142" t="str">
        <f t="shared" si="6"/>
        <v>Tue</v>
      </c>
      <c r="G142">
        <f t="shared" si="7"/>
        <v>24</v>
      </c>
      <c r="H142" s="3">
        <f t="shared" si="8"/>
        <v>2.9004373805101504E-3</v>
      </c>
    </row>
    <row r="143" spans="1:8" hidden="1" x14ac:dyDescent="0.3">
      <c r="A143" s="1">
        <v>43306</v>
      </c>
      <c r="B143">
        <v>36928.06</v>
      </c>
      <c r="C143">
        <v>36947.18</v>
      </c>
      <c r="D143">
        <v>36803.15</v>
      </c>
      <c r="E143">
        <v>36858.230000000003</v>
      </c>
      <c r="F143" t="str">
        <f t="shared" si="6"/>
        <v>Wed</v>
      </c>
      <c r="G143">
        <f t="shared" si="7"/>
        <v>25</v>
      </c>
      <c r="H143" s="3">
        <f t="shared" si="8"/>
        <v>8.9965811362371472E-4</v>
      </c>
    </row>
    <row r="144" spans="1:8" hidden="1" x14ac:dyDescent="0.3">
      <c r="A144" s="1">
        <v>43307</v>
      </c>
      <c r="B144">
        <v>36928.379999999997</v>
      </c>
      <c r="C144">
        <v>37061.620000000003</v>
      </c>
      <c r="D144">
        <v>36852.53</v>
      </c>
      <c r="E144">
        <v>36984.639999999999</v>
      </c>
      <c r="F144" t="str">
        <f t="shared" si="6"/>
        <v>Thu</v>
      </c>
      <c r="G144">
        <f t="shared" si="7"/>
        <v>26</v>
      </c>
      <c r="H144" s="3">
        <f t="shared" si="8"/>
        <v>3.4296275214516867E-3</v>
      </c>
    </row>
    <row r="145" spans="1:8" hidden="1" x14ac:dyDescent="0.3">
      <c r="A145" s="1">
        <v>43308</v>
      </c>
      <c r="B145">
        <v>37253.86</v>
      </c>
      <c r="C145">
        <v>37368.620000000003</v>
      </c>
      <c r="D145">
        <v>37134.879999999997</v>
      </c>
      <c r="E145">
        <v>37336.85</v>
      </c>
      <c r="F145" t="str">
        <f t="shared" si="6"/>
        <v>Fri</v>
      </c>
      <c r="G145">
        <f t="shared" si="7"/>
        <v>27</v>
      </c>
      <c r="H145" s="3">
        <f t="shared" si="8"/>
        <v>9.5231425802711385E-3</v>
      </c>
    </row>
    <row r="146" spans="1:8" x14ac:dyDescent="0.3">
      <c r="A146" s="1">
        <v>43311</v>
      </c>
      <c r="B146">
        <v>37491.39</v>
      </c>
      <c r="C146">
        <v>37533.5</v>
      </c>
      <c r="D146">
        <v>37292.449999999997</v>
      </c>
      <c r="E146">
        <v>37494.400000000001</v>
      </c>
      <c r="F146" t="str">
        <f t="shared" si="6"/>
        <v>Mon</v>
      </c>
      <c r="G146">
        <f t="shared" si="7"/>
        <v>30</v>
      </c>
      <c r="H146" s="3">
        <f t="shared" si="8"/>
        <v>4.2196918058165838E-3</v>
      </c>
    </row>
    <row r="147" spans="1:8" hidden="1" x14ac:dyDescent="0.3">
      <c r="A147" s="1">
        <v>43312</v>
      </c>
      <c r="B147">
        <v>37534.949999999997</v>
      </c>
      <c r="C147">
        <v>37644.589999999997</v>
      </c>
      <c r="D147">
        <v>37298.75</v>
      </c>
      <c r="E147">
        <v>37606.58</v>
      </c>
      <c r="F147" t="str">
        <f t="shared" si="6"/>
        <v>Tue</v>
      </c>
      <c r="G147">
        <f t="shared" si="7"/>
        <v>31</v>
      </c>
      <c r="H147" s="3">
        <f t="shared" si="8"/>
        <v>2.9919134590765629E-3</v>
      </c>
    </row>
    <row r="148" spans="1:8" hidden="1" x14ac:dyDescent="0.3">
      <c r="A148" s="1">
        <v>43313</v>
      </c>
      <c r="B148">
        <v>37643.870000000003</v>
      </c>
      <c r="C148">
        <v>37711.870000000003</v>
      </c>
      <c r="D148">
        <v>37432.910000000003</v>
      </c>
      <c r="E148">
        <v>37521.620000000003</v>
      </c>
      <c r="F148" t="str">
        <f t="shared" si="6"/>
        <v>Wed</v>
      </c>
      <c r="G148">
        <f t="shared" si="7"/>
        <v>1</v>
      </c>
      <c r="H148" s="3">
        <f t="shared" si="8"/>
        <v>-2.2591791117405283E-3</v>
      </c>
    </row>
    <row r="149" spans="1:8" hidden="1" x14ac:dyDescent="0.3">
      <c r="A149" s="1">
        <v>43314</v>
      </c>
      <c r="B149">
        <v>37529.69</v>
      </c>
      <c r="C149">
        <v>37529.69</v>
      </c>
      <c r="D149">
        <v>37128.99</v>
      </c>
      <c r="E149">
        <v>37165.160000000003</v>
      </c>
      <c r="F149" t="str">
        <f t="shared" si="6"/>
        <v>Thu</v>
      </c>
      <c r="G149">
        <f t="shared" si="7"/>
        <v>2</v>
      </c>
      <c r="H149" s="3">
        <f t="shared" si="8"/>
        <v>-9.5001228624989834E-3</v>
      </c>
    </row>
    <row r="150" spans="1:8" hidden="1" x14ac:dyDescent="0.3">
      <c r="A150" s="1">
        <v>43315</v>
      </c>
      <c r="B150">
        <v>37327.160000000003</v>
      </c>
      <c r="C150">
        <v>37582.269999999997</v>
      </c>
      <c r="D150">
        <v>37319.61</v>
      </c>
      <c r="E150">
        <v>37556.160000000003</v>
      </c>
      <c r="F150" t="str">
        <f t="shared" si="6"/>
        <v>Fri</v>
      </c>
      <c r="G150">
        <f t="shared" si="7"/>
        <v>3</v>
      </c>
      <c r="H150" s="3">
        <f t="shared" si="8"/>
        <v>1.0520605857744187E-2</v>
      </c>
    </row>
    <row r="151" spans="1:8" hidden="1" x14ac:dyDescent="0.3">
      <c r="A151" s="1">
        <v>43318</v>
      </c>
      <c r="B151">
        <v>37714.699999999997</v>
      </c>
      <c r="C151">
        <v>37805.25</v>
      </c>
      <c r="D151">
        <v>37643.29</v>
      </c>
      <c r="E151">
        <v>37691.89</v>
      </c>
      <c r="F151" t="str">
        <f t="shared" si="6"/>
        <v>Mon</v>
      </c>
      <c r="G151">
        <f t="shared" si="7"/>
        <v>6</v>
      </c>
      <c r="H151" s="3">
        <f t="shared" si="8"/>
        <v>3.6140542590082669E-3</v>
      </c>
    </row>
    <row r="152" spans="1:8" hidden="1" x14ac:dyDescent="0.3">
      <c r="A152" s="1">
        <v>43319</v>
      </c>
      <c r="B152">
        <v>37849.21</v>
      </c>
      <c r="C152">
        <v>37876.870000000003</v>
      </c>
      <c r="D152">
        <v>37586.879999999997</v>
      </c>
      <c r="E152">
        <v>37665.800000000003</v>
      </c>
      <c r="F152" t="str">
        <f t="shared" si="6"/>
        <v>Tue</v>
      </c>
      <c r="G152">
        <f t="shared" si="7"/>
        <v>7</v>
      </c>
      <c r="H152" s="3">
        <f t="shared" si="8"/>
        <v>-6.9219134407949579E-4</v>
      </c>
    </row>
    <row r="153" spans="1:8" hidden="1" x14ac:dyDescent="0.3">
      <c r="A153" s="1">
        <v>43320</v>
      </c>
      <c r="B153">
        <v>37756.239999999998</v>
      </c>
      <c r="C153">
        <v>37931.42</v>
      </c>
      <c r="D153">
        <v>37641.4</v>
      </c>
      <c r="E153">
        <v>37887.56</v>
      </c>
      <c r="F153" t="str">
        <f t="shared" si="6"/>
        <v>Wed</v>
      </c>
      <c r="G153">
        <f t="shared" si="7"/>
        <v>8</v>
      </c>
      <c r="H153" s="3">
        <f t="shared" si="8"/>
        <v>5.8875690945099993E-3</v>
      </c>
    </row>
    <row r="154" spans="1:8" hidden="1" x14ac:dyDescent="0.3">
      <c r="A154" s="1">
        <v>43321</v>
      </c>
      <c r="B154">
        <v>37994.51</v>
      </c>
      <c r="C154">
        <v>38076.230000000003</v>
      </c>
      <c r="D154">
        <v>37939.279999999999</v>
      </c>
      <c r="E154">
        <v>38024.370000000003</v>
      </c>
      <c r="F154" t="str">
        <f t="shared" si="6"/>
        <v>Thu</v>
      </c>
      <c r="G154">
        <f t="shared" si="7"/>
        <v>9</v>
      </c>
      <c r="H154" s="3">
        <f t="shared" si="8"/>
        <v>3.6109477622735526E-3</v>
      </c>
    </row>
    <row r="155" spans="1:8" hidden="1" x14ac:dyDescent="0.3">
      <c r="A155" s="1">
        <v>43322</v>
      </c>
      <c r="B155">
        <v>38050.07</v>
      </c>
      <c r="C155">
        <v>38051.449999999997</v>
      </c>
      <c r="D155">
        <v>37815.75</v>
      </c>
      <c r="E155">
        <v>37869.230000000003</v>
      </c>
      <c r="F155" t="str">
        <f t="shared" si="6"/>
        <v>Fri</v>
      </c>
      <c r="G155">
        <f t="shared" si="7"/>
        <v>10</v>
      </c>
      <c r="H155" s="3">
        <f t="shared" si="8"/>
        <v>-4.0800150009059821E-3</v>
      </c>
    </row>
    <row r="156" spans="1:8" hidden="1" x14ac:dyDescent="0.3">
      <c r="A156" s="1">
        <v>43325</v>
      </c>
      <c r="B156">
        <v>37693.19</v>
      </c>
      <c r="C156">
        <v>37799.54</v>
      </c>
      <c r="D156">
        <v>37559.26</v>
      </c>
      <c r="E156">
        <v>37644.9</v>
      </c>
      <c r="F156" t="str">
        <f t="shared" si="6"/>
        <v>Mon</v>
      </c>
      <c r="G156">
        <f t="shared" si="7"/>
        <v>13</v>
      </c>
      <c r="H156" s="3">
        <f t="shared" si="8"/>
        <v>-5.923806742307719E-3</v>
      </c>
    </row>
    <row r="157" spans="1:8" hidden="1" x14ac:dyDescent="0.3">
      <c r="A157" s="1">
        <v>43326</v>
      </c>
      <c r="B157">
        <v>37749.589999999997</v>
      </c>
      <c r="C157">
        <v>37932.400000000001</v>
      </c>
      <c r="D157">
        <v>37689.71</v>
      </c>
      <c r="E157">
        <v>37852</v>
      </c>
      <c r="F157" t="str">
        <f t="shared" si="6"/>
        <v>Tue</v>
      </c>
      <c r="G157">
        <f t="shared" si="7"/>
        <v>14</v>
      </c>
      <c r="H157" s="3">
        <f t="shared" si="8"/>
        <v>5.5014092214350028E-3</v>
      </c>
    </row>
    <row r="158" spans="1:8" hidden="1" x14ac:dyDescent="0.3">
      <c r="A158" s="1">
        <v>43328</v>
      </c>
      <c r="B158">
        <v>37796.01</v>
      </c>
      <c r="C158">
        <v>37891.919999999998</v>
      </c>
      <c r="D158">
        <v>37634.129999999997</v>
      </c>
      <c r="E158">
        <v>37663.56</v>
      </c>
      <c r="F158" t="str">
        <f t="shared" si="6"/>
        <v>Thu</v>
      </c>
      <c r="G158">
        <f t="shared" si="7"/>
        <v>16</v>
      </c>
      <c r="H158" s="3">
        <f t="shared" si="8"/>
        <v>-4.9783366796999455E-3</v>
      </c>
    </row>
    <row r="159" spans="1:8" hidden="1" x14ac:dyDescent="0.3">
      <c r="A159" s="1">
        <v>43329</v>
      </c>
      <c r="B159">
        <v>37898.6</v>
      </c>
      <c r="C159">
        <v>38022.32</v>
      </c>
      <c r="D159">
        <v>37840.160000000003</v>
      </c>
      <c r="E159">
        <v>37947.879999999997</v>
      </c>
      <c r="F159" t="str">
        <f t="shared" si="6"/>
        <v>Fri</v>
      </c>
      <c r="G159">
        <f t="shared" si="7"/>
        <v>17</v>
      </c>
      <c r="H159" s="3">
        <f t="shared" si="8"/>
        <v>7.5489412047082044E-3</v>
      </c>
    </row>
    <row r="160" spans="1:8" hidden="1" x14ac:dyDescent="0.3">
      <c r="A160" s="1">
        <v>43332</v>
      </c>
      <c r="B160">
        <v>38075.07</v>
      </c>
      <c r="C160">
        <v>38340.69</v>
      </c>
      <c r="D160">
        <v>38050.69</v>
      </c>
      <c r="E160">
        <v>38278.75</v>
      </c>
      <c r="F160" t="str">
        <f t="shared" si="6"/>
        <v>Mon</v>
      </c>
      <c r="G160">
        <f t="shared" si="7"/>
        <v>20</v>
      </c>
      <c r="H160" s="3">
        <f t="shared" si="8"/>
        <v>8.7190641479840941E-3</v>
      </c>
    </row>
    <row r="161" spans="1:8" hidden="1" x14ac:dyDescent="0.3">
      <c r="A161" s="1">
        <v>43333</v>
      </c>
      <c r="B161">
        <v>38360.32</v>
      </c>
      <c r="C161">
        <v>38402.959999999999</v>
      </c>
      <c r="D161">
        <v>38213.870000000003</v>
      </c>
      <c r="E161">
        <v>38285.75</v>
      </c>
      <c r="F161" t="str">
        <f t="shared" si="6"/>
        <v>Tue</v>
      </c>
      <c r="G161">
        <f t="shared" si="7"/>
        <v>21</v>
      </c>
      <c r="H161" s="3">
        <f t="shared" si="8"/>
        <v>1.8286908532802142E-4</v>
      </c>
    </row>
    <row r="162" spans="1:8" hidden="1" x14ac:dyDescent="0.3">
      <c r="A162" s="1">
        <v>43335</v>
      </c>
      <c r="B162">
        <v>38416.65</v>
      </c>
      <c r="C162">
        <v>38487.629999999997</v>
      </c>
      <c r="D162">
        <v>38227.360000000001</v>
      </c>
      <c r="E162">
        <v>38336.76</v>
      </c>
      <c r="F162" t="str">
        <f t="shared" si="6"/>
        <v>Thu</v>
      </c>
      <c r="G162">
        <f t="shared" si="7"/>
        <v>23</v>
      </c>
      <c r="H162" s="3">
        <f t="shared" si="8"/>
        <v>1.3323495034053671E-3</v>
      </c>
    </row>
    <row r="163" spans="1:8" hidden="1" x14ac:dyDescent="0.3">
      <c r="A163" s="1">
        <v>43336</v>
      </c>
      <c r="B163">
        <v>38366.79</v>
      </c>
      <c r="C163">
        <v>38429.5</v>
      </c>
      <c r="D163">
        <v>38172.769999999997</v>
      </c>
      <c r="E163">
        <v>38251.800000000003</v>
      </c>
      <c r="F163" t="str">
        <f t="shared" si="6"/>
        <v>Fri</v>
      </c>
      <c r="G163">
        <f t="shared" si="7"/>
        <v>24</v>
      </c>
      <c r="H163" s="3">
        <f t="shared" si="8"/>
        <v>-2.2161497215726924E-3</v>
      </c>
    </row>
    <row r="164" spans="1:8" x14ac:dyDescent="0.3">
      <c r="A164" s="1">
        <v>43339</v>
      </c>
      <c r="B164">
        <v>38472.03</v>
      </c>
      <c r="C164">
        <v>38736.879999999997</v>
      </c>
      <c r="D164">
        <v>38416.730000000003</v>
      </c>
      <c r="E164">
        <v>38694.11</v>
      </c>
      <c r="F164" t="str">
        <f t="shared" si="6"/>
        <v>Mon</v>
      </c>
      <c r="G164">
        <f t="shared" si="7"/>
        <v>27</v>
      </c>
      <c r="H164" s="3">
        <f t="shared" si="8"/>
        <v>1.1563115984084348E-2</v>
      </c>
    </row>
    <row r="165" spans="1:8" hidden="1" x14ac:dyDescent="0.3">
      <c r="A165" s="1">
        <v>43340</v>
      </c>
      <c r="B165">
        <v>38814.76</v>
      </c>
      <c r="C165">
        <v>38938.910000000003</v>
      </c>
      <c r="D165">
        <v>38760.58</v>
      </c>
      <c r="E165">
        <v>38896.629999999997</v>
      </c>
      <c r="F165" t="str">
        <f t="shared" si="6"/>
        <v>Tue</v>
      </c>
      <c r="G165">
        <f t="shared" si="7"/>
        <v>28</v>
      </c>
      <c r="H165" s="3">
        <f t="shared" si="8"/>
        <v>5.2338715117106142E-3</v>
      </c>
    </row>
    <row r="166" spans="1:8" hidden="1" x14ac:dyDescent="0.3">
      <c r="A166" s="1">
        <v>43341</v>
      </c>
      <c r="B166">
        <v>38989.65</v>
      </c>
      <c r="C166">
        <v>38989.65</v>
      </c>
      <c r="D166">
        <v>38679.57</v>
      </c>
      <c r="E166">
        <v>38722.93</v>
      </c>
      <c r="F166" t="str">
        <f t="shared" si="6"/>
        <v>Wed</v>
      </c>
      <c r="G166">
        <f t="shared" si="7"/>
        <v>29</v>
      </c>
      <c r="H166" s="3">
        <f t="shared" si="8"/>
        <v>-4.4656825025714848E-3</v>
      </c>
    </row>
    <row r="167" spans="1:8" hidden="1" x14ac:dyDescent="0.3">
      <c r="A167" s="1">
        <v>43342</v>
      </c>
      <c r="B167">
        <v>38796.980000000003</v>
      </c>
      <c r="C167">
        <v>38819.06</v>
      </c>
      <c r="D167">
        <v>38581.83</v>
      </c>
      <c r="E167">
        <v>38690.1</v>
      </c>
      <c r="F167" t="str">
        <f t="shared" si="6"/>
        <v>Thu</v>
      </c>
      <c r="G167">
        <f t="shared" si="7"/>
        <v>30</v>
      </c>
      <c r="H167" s="3">
        <f t="shared" si="8"/>
        <v>-8.4781807574999478E-4</v>
      </c>
    </row>
    <row r="168" spans="1:8" hidden="1" x14ac:dyDescent="0.3">
      <c r="A168" s="1">
        <v>43343</v>
      </c>
      <c r="B168">
        <v>38704.839999999997</v>
      </c>
      <c r="C168">
        <v>38838.449999999997</v>
      </c>
      <c r="D168">
        <v>38562.21</v>
      </c>
      <c r="E168">
        <v>38645.07</v>
      </c>
      <c r="F168" t="str">
        <f t="shared" si="6"/>
        <v>Fri</v>
      </c>
      <c r="G168">
        <f t="shared" si="7"/>
        <v>31</v>
      </c>
      <c r="H168" s="3">
        <f t="shared" si="8"/>
        <v>-1.163863624027822E-3</v>
      </c>
    </row>
    <row r="169" spans="1:8" hidden="1" x14ac:dyDescent="0.3">
      <c r="A169" s="1">
        <v>43346</v>
      </c>
      <c r="B169">
        <v>38915.910000000003</v>
      </c>
      <c r="C169">
        <v>38934.35</v>
      </c>
      <c r="D169">
        <v>38270.01</v>
      </c>
      <c r="E169">
        <v>38312.519999999997</v>
      </c>
      <c r="F169" t="str">
        <f t="shared" si="6"/>
        <v>Mon</v>
      </c>
      <c r="G169">
        <f t="shared" si="7"/>
        <v>3</v>
      </c>
      <c r="H169" s="3">
        <f t="shared" si="8"/>
        <v>-8.6052373562786385E-3</v>
      </c>
    </row>
    <row r="170" spans="1:8" hidden="1" x14ac:dyDescent="0.3">
      <c r="A170" s="1">
        <v>43347</v>
      </c>
      <c r="B170">
        <v>38460.959999999999</v>
      </c>
      <c r="C170">
        <v>38518.559999999998</v>
      </c>
      <c r="D170">
        <v>38098.6</v>
      </c>
      <c r="E170">
        <v>38157.919999999998</v>
      </c>
      <c r="F170" t="str">
        <f t="shared" si="6"/>
        <v>Tue</v>
      </c>
      <c r="G170">
        <f t="shared" si="7"/>
        <v>4</v>
      </c>
      <c r="H170" s="3">
        <f t="shared" si="8"/>
        <v>-4.0352344351141231E-3</v>
      </c>
    </row>
    <row r="171" spans="1:8" hidden="1" x14ac:dyDescent="0.3">
      <c r="A171" s="1">
        <v>43348</v>
      </c>
      <c r="B171">
        <v>38192.949999999997</v>
      </c>
      <c r="C171">
        <v>38250.61</v>
      </c>
      <c r="D171">
        <v>37774.42</v>
      </c>
      <c r="E171">
        <v>38018.31</v>
      </c>
      <c r="F171" t="str">
        <f t="shared" si="6"/>
        <v>Wed</v>
      </c>
      <c r="G171">
        <f t="shared" si="7"/>
        <v>5</v>
      </c>
      <c r="H171" s="3">
        <f t="shared" si="8"/>
        <v>-3.6587424052464228E-3</v>
      </c>
    </row>
    <row r="172" spans="1:8" hidden="1" x14ac:dyDescent="0.3">
      <c r="A172" s="1">
        <v>43349</v>
      </c>
      <c r="B172">
        <v>38161.85</v>
      </c>
      <c r="C172">
        <v>38320.959999999999</v>
      </c>
      <c r="D172">
        <v>37912.5</v>
      </c>
      <c r="E172">
        <v>38242.81</v>
      </c>
      <c r="F172" t="str">
        <f t="shared" si="6"/>
        <v>Thu</v>
      </c>
      <c r="G172">
        <f t="shared" si="7"/>
        <v>6</v>
      </c>
      <c r="H172" s="3">
        <f t="shared" si="8"/>
        <v>5.9050494353904744E-3</v>
      </c>
    </row>
    <row r="173" spans="1:8" hidden="1" x14ac:dyDescent="0.3">
      <c r="A173" s="1">
        <v>43350</v>
      </c>
      <c r="B173">
        <v>38314.550000000003</v>
      </c>
      <c r="C173">
        <v>38421.56</v>
      </c>
      <c r="D173">
        <v>38067.22</v>
      </c>
      <c r="E173">
        <v>38389.82</v>
      </c>
      <c r="F173" t="str">
        <f t="shared" si="6"/>
        <v>Fri</v>
      </c>
      <c r="G173">
        <f t="shared" si="7"/>
        <v>7</v>
      </c>
      <c r="H173" s="3">
        <f t="shared" si="8"/>
        <v>3.8441212871125853E-3</v>
      </c>
    </row>
    <row r="174" spans="1:8" hidden="1" x14ac:dyDescent="0.3">
      <c r="A174" s="1">
        <v>43353</v>
      </c>
      <c r="B174">
        <v>38348.39</v>
      </c>
      <c r="C174">
        <v>38354.519999999997</v>
      </c>
      <c r="D174">
        <v>37882.83</v>
      </c>
      <c r="E174">
        <v>37922.17</v>
      </c>
      <c r="F174" t="str">
        <f t="shared" si="6"/>
        <v>Mon</v>
      </c>
      <c r="G174">
        <f t="shared" si="7"/>
        <v>10</v>
      </c>
      <c r="H174" s="3">
        <f t="shared" si="8"/>
        <v>-1.2181614813510495E-2</v>
      </c>
    </row>
    <row r="175" spans="1:8" hidden="1" x14ac:dyDescent="0.3">
      <c r="A175" s="1">
        <v>43354</v>
      </c>
      <c r="B175">
        <v>38017.49</v>
      </c>
      <c r="C175">
        <v>38043.269999999997</v>
      </c>
      <c r="D175">
        <v>37361.199999999997</v>
      </c>
      <c r="E175">
        <v>37413.129999999997</v>
      </c>
      <c r="F175" t="str">
        <f t="shared" si="6"/>
        <v>Tue</v>
      </c>
      <c r="G175">
        <f t="shared" si="7"/>
        <v>11</v>
      </c>
      <c r="H175" s="3">
        <f t="shared" si="8"/>
        <v>-1.3423282475660041E-2</v>
      </c>
    </row>
    <row r="176" spans="1:8" hidden="1" x14ac:dyDescent="0.3">
      <c r="A176" s="1">
        <v>43355</v>
      </c>
      <c r="B176">
        <v>37546.42</v>
      </c>
      <c r="C176">
        <v>37752.58</v>
      </c>
      <c r="D176">
        <v>37342</v>
      </c>
      <c r="E176">
        <v>37717.96</v>
      </c>
      <c r="F176" t="str">
        <f t="shared" si="6"/>
        <v>Wed</v>
      </c>
      <c r="G176">
        <f t="shared" si="7"/>
        <v>12</v>
      </c>
      <c r="H176" s="3">
        <f t="shared" si="8"/>
        <v>8.1476743592423777E-3</v>
      </c>
    </row>
    <row r="177" spans="1:8" hidden="1" x14ac:dyDescent="0.3">
      <c r="A177" s="1">
        <v>43357</v>
      </c>
      <c r="B177">
        <v>37939.29</v>
      </c>
      <c r="C177">
        <v>38125.620000000003</v>
      </c>
      <c r="D177">
        <v>37859.519999999997</v>
      </c>
      <c r="E177">
        <v>38090.639999999999</v>
      </c>
      <c r="F177" t="str">
        <f t="shared" si="6"/>
        <v>Fri</v>
      </c>
      <c r="G177">
        <f t="shared" si="7"/>
        <v>14</v>
      </c>
      <c r="H177" s="3">
        <f t="shared" si="8"/>
        <v>9.8807040465603204E-3</v>
      </c>
    </row>
    <row r="178" spans="1:8" hidden="1" x14ac:dyDescent="0.3">
      <c r="A178" s="1">
        <v>43360</v>
      </c>
      <c r="B178">
        <v>38027.81</v>
      </c>
      <c r="C178">
        <v>38027.81</v>
      </c>
      <c r="D178">
        <v>37548.93</v>
      </c>
      <c r="E178">
        <v>37585.51</v>
      </c>
      <c r="F178" t="str">
        <f t="shared" si="6"/>
        <v>Mon</v>
      </c>
      <c r="G178">
        <f t="shared" si="7"/>
        <v>17</v>
      </c>
      <c r="H178" s="3">
        <f t="shared" si="8"/>
        <v>-1.3261263134460261E-2</v>
      </c>
    </row>
    <row r="179" spans="1:8" hidden="1" x14ac:dyDescent="0.3">
      <c r="A179" s="1">
        <v>43361</v>
      </c>
      <c r="B179">
        <v>37660.19</v>
      </c>
      <c r="C179">
        <v>37745.440000000002</v>
      </c>
      <c r="D179">
        <v>37242.85</v>
      </c>
      <c r="E179">
        <v>37290.67</v>
      </c>
      <c r="F179" t="str">
        <f t="shared" si="6"/>
        <v>Tue</v>
      </c>
      <c r="G179">
        <f t="shared" si="7"/>
        <v>18</v>
      </c>
      <c r="H179" s="3">
        <f t="shared" si="8"/>
        <v>-7.844512419812948E-3</v>
      </c>
    </row>
    <row r="180" spans="1:8" hidden="1" x14ac:dyDescent="0.3">
      <c r="A180" s="1">
        <v>43362</v>
      </c>
      <c r="B180">
        <v>37432.93</v>
      </c>
      <c r="C180">
        <v>37530.629999999997</v>
      </c>
      <c r="D180">
        <v>37062.69</v>
      </c>
      <c r="E180">
        <v>37121.22</v>
      </c>
      <c r="F180" t="str">
        <f t="shared" si="6"/>
        <v>Wed</v>
      </c>
      <c r="G180">
        <f t="shared" si="7"/>
        <v>19</v>
      </c>
      <c r="H180" s="3">
        <f t="shared" si="8"/>
        <v>-4.5440320594936244E-3</v>
      </c>
    </row>
    <row r="181" spans="1:8" hidden="1" x14ac:dyDescent="0.3">
      <c r="A181" s="1">
        <v>43364</v>
      </c>
      <c r="B181">
        <v>37278.89</v>
      </c>
      <c r="C181">
        <v>37489.24</v>
      </c>
      <c r="D181">
        <v>35993.64</v>
      </c>
      <c r="E181">
        <v>36841.599999999999</v>
      </c>
      <c r="F181" t="str">
        <f t="shared" si="6"/>
        <v>Fri</v>
      </c>
      <c r="G181">
        <f t="shared" si="7"/>
        <v>21</v>
      </c>
      <c r="H181" s="3">
        <f t="shared" si="8"/>
        <v>-7.532618809403425E-3</v>
      </c>
    </row>
    <row r="182" spans="1:8" x14ac:dyDescent="0.3">
      <c r="A182" s="1">
        <v>43367</v>
      </c>
      <c r="B182">
        <v>36924.720000000001</v>
      </c>
      <c r="C182">
        <v>36945.5</v>
      </c>
      <c r="D182">
        <v>36216.949999999997</v>
      </c>
      <c r="E182">
        <v>36305.019999999997</v>
      </c>
      <c r="F182" t="str">
        <f t="shared" si="6"/>
        <v>Mon</v>
      </c>
      <c r="G182">
        <f t="shared" si="7"/>
        <v>24</v>
      </c>
      <c r="H182" s="3">
        <f t="shared" si="8"/>
        <v>-1.4564514027620998E-2</v>
      </c>
    </row>
    <row r="183" spans="1:8" hidden="1" x14ac:dyDescent="0.3">
      <c r="A183" s="1">
        <v>43368</v>
      </c>
      <c r="B183">
        <v>36350.25</v>
      </c>
      <c r="C183">
        <v>36705.79</v>
      </c>
      <c r="D183">
        <v>36064.1</v>
      </c>
      <c r="E183">
        <v>36652.06</v>
      </c>
      <c r="F183" t="str">
        <f t="shared" si="6"/>
        <v>Tue</v>
      </c>
      <c r="G183">
        <f t="shared" si="7"/>
        <v>25</v>
      </c>
      <c r="H183" s="3">
        <f t="shared" si="8"/>
        <v>9.5590086439836935E-3</v>
      </c>
    </row>
    <row r="184" spans="1:8" hidden="1" x14ac:dyDescent="0.3">
      <c r="A184" s="1">
        <v>43369</v>
      </c>
      <c r="B184">
        <v>36936.639999999999</v>
      </c>
      <c r="C184">
        <v>36938.74</v>
      </c>
      <c r="D184">
        <v>36357.93</v>
      </c>
      <c r="E184">
        <v>36542.269999999997</v>
      </c>
      <c r="F184" t="str">
        <f t="shared" si="6"/>
        <v>Wed</v>
      </c>
      <c r="G184">
        <f t="shared" si="7"/>
        <v>26</v>
      </c>
      <c r="H184" s="3">
        <f t="shared" si="8"/>
        <v>-2.9954660120058976E-3</v>
      </c>
    </row>
    <row r="185" spans="1:8" hidden="1" x14ac:dyDescent="0.3">
      <c r="A185" s="1">
        <v>43370</v>
      </c>
      <c r="B185">
        <v>36691.93</v>
      </c>
      <c r="C185">
        <v>36711.620000000003</v>
      </c>
      <c r="D185">
        <v>36238.230000000003</v>
      </c>
      <c r="E185">
        <v>36324.17</v>
      </c>
      <c r="F185" t="str">
        <f t="shared" si="6"/>
        <v>Thu</v>
      </c>
      <c r="G185">
        <f t="shared" si="7"/>
        <v>27</v>
      </c>
      <c r="H185" s="3">
        <f t="shared" si="8"/>
        <v>-5.9684305326406532E-3</v>
      </c>
    </row>
    <row r="186" spans="1:8" hidden="1" x14ac:dyDescent="0.3">
      <c r="A186" s="1">
        <v>43371</v>
      </c>
      <c r="B186">
        <v>36452.74</v>
      </c>
      <c r="C186">
        <v>36551.86</v>
      </c>
      <c r="D186">
        <v>35985.629999999997</v>
      </c>
      <c r="E186">
        <v>36227.14</v>
      </c>
      <c r="F186" t="str">
        <f t="shared" si="6"/>
        <v>Fri</v>
      </c>
      <c r="G186">
        <f t="shared" si="7"/>
        <v>28</v>
      </c>
      <c r="H186" s="3">
        <f t="shared" si="8"/>
        <v>-2.6712241463466018E-3</v>
      </c>
    </row>
    <row r="187" spans="1:8" hidden="1" x14ac:dyDescent="0.3">
      <c r="A187" s="1">
        <v>43374</v>
      </c>
      <c r="B187">
        <v>36274.25</v>
      </c>
      <c r="C187">
        <v>36616.639999999999</v>
      </c>
      <c r="D187">
        <v>35960.65</v>
      </c>
      <c r="E187">
        <v>36526.14</v>
      </c>
      <c r="F187" t="str">
        <f t="shared" si="6"/>
        <v>Mon</v>
      </c>
      <c r="G187">
        <f t="shared" si="7"/>
        <v>1</v>
      </c>
      <c r="H187" s="3">
        <f t="shared" si="8"/>
        <v>8.2534806777460213E-3</v>
      </c>
    </row>
    <row r="188" spans="1:8" hidden="1" x14ac:dyDescent="0.3">
      <c r="A188" s="1">
        <v>43376</v>
      </c>
      <c r="B188">
        <v>36602.85</v>
      </c>
      <c r="C188">
        <v>36602.85</v>
      </c>
      <c r="D188">
        <v>35911.82</v>
      </c>
      <c r="E188">
        <v>35975.629999999997</v>
      </c>
      <c r="F188" t="str">
        <f t="shared" si="6"/>
        <v>Wed</v>
      </c>
      <c r="G188">
        <f t="shared" si="7"/>
        <v>3</v>
      </c>
      <c r="H188" s="3">
        <f t="shared" si="8"/>
        <v>-1.507167195876712E-2</v>
      </c>
    </row>
    <row r="189" spans="1:8" hidden="1" x14ac:dyDescent="0.3">
      <c r="A189" s="1">
        <v>43377</v>
      </c>
      <c r="B189">
        <v>35820.53</v>
      </c>
      <c r="C189">
        <v>35820.53</v>
      </c>
      <c r="D189">
        <v>35022.120000000003</v>
      </c>
      <c r="E189">
        <v>35169.160000000003</v>
      </c>
      <c r="F189" t="str">
        <f t="shared" si="6"/>
        <v>Thu</v>
      </c>
      <c r="G189">
        <f t="shared" si="7"/>
        <v>4</v>
      </c>
      <c r="H189" s="3">
        <f t="shared" si="8"/>
        <v>-2.2417119589010503E-2</v>
      </c>
    </row>
    <row r="190" spans="1:8" hidden="1" x14ac:dyDescent="0.3">
      <c r="A190" s="1">
        <v>43378</v>
      </c>
      <c r="B190">
        <v>35097.99</v>
      </c>
      <c r="C190">
        <v>35118.54</v>
      </c>
      <c r="D190">
        <v>34202.22</v>
      </c>
      <c r="E190">
        <v>34376.99</v>
      </c>
      <c r="F190" t="str">
        <f t="shared" si="6"/>
        <v>Fri</v>
      </c>
      <c r="G190">
        <f t="shared" si="7"/>
        <v>5</v>
      </c>
      <c r="H190" s="3">
        <f t="shared" si="8"/>
        <v>-2.2524564135168582E-2</v>
      </c>
    </row>
    <row r="191" spans="1:8" hidden="1" x14ac:dyDescent="0.3">
      <c r="A191" s="1">
        <v>43381</v>
      </c>
      <c r="B191">
        <v>34412.36</v>
      </c>
      <c r="C191">
        <v>34636.43</v>
      </c>
      <c r="D191">
        <v>33974.660000000003</v>
      </c>
      <c r="E191">
        <v>34474.379999999997</v>
      </c>
      <c r="F191" t="str">
        <f t="shared" si="6"/>
        <v>Mon</v>
      </c>
      <c r="G191">
        <f t="shared" si="7"/>
        <v>8</v>
      </c>
      <c r="H191" s="3">
        <f t="shared" si="8"/>
        <v>2.8329996314395015E-3</v>
      </c>
    </row>
    <row r="192" spans="1:8" hidden="1" x14ac:dyDescent="0.3">
      <c r="A192" s="1">
        <v>43382</v>
      </c>
      <c r="B192">
        <v>34651.82</v>
      </c>
      <c r="C192">
        <v>34711.68</v>
      </c>
      <c r="D192">
        <v>34233.5</v>
      </c>
      <c r="E192">
        <v>34299.47</v>
      </c>
      <c r="F192" t="str">
        <f t="shared" si="6"/>
        <v>Tue</v>
      </c>
      <c r="G192">
        <f t="shared" si="7"/>
        <v>9</v>
      </c>
      <c r="H192" s="3">
        <f t="shared" si="8"/>
        <v>-5.0736227888651293E-3</v>
      </c>
    </row>
    <row r="193" spans="1:8" hidden="1" x14ac:dyDescent="0.3">
      <c r="A193" s="1">
        <v>43383</v>
      </c>
      <c r="B193">
        <v>34493.21</v>
      </c>
      <c r="C193">
        <v>34858.35</v>
      </c>
      <c r="D193">
        <v>34346.5</v>
      </c>
      <c r="E193">
        <v>34760.89</v>
      </c>
      <c r="F193" t="str">
        <f t="shared" si="6"/>
        <v>Wed</v>
      </c>
      <c r="G193">
        <f t="shared" si="7"/>
        <v>10</v>
      </c>
      <c r="H193" s="3">
        <f t="shared" si="8"/>
        <v>1.345268600360292E-2</v>
      </c>
    </row>
    <row r="194" spans="1:8" hidden="1" x14ac:dyDescent="0.3">
      <c r="A194" s="1">
        <v>43384</v>
      </c>
      <c r="B194">
        <v>34063.82</v>
      </c>
      <c r="C194">
        <v>34325.18</v>
      </c>
      <c r="D194">
        <v>33723.53</v>
      </c>
      <c r="E194">
        <v>34001.15</v>
      </c>
      <c r="F194" t="str">
        <f t="shared" si="6"/>
        <v>Thu</v>
      </c>
      <c r="G194">
        <f t="shared" si="7"/>
        <v>11</v>
      </c>
      <c r="H194" s="3">
        <f t="shared" si="8"/>
        <v>-2.1856172267165713E-2</v>
      </c>
    </row>
    <row r="195" spans="1:8" hidden="1" x14ac:dyDescent="0.3">
      <c r="A195" s="1">
        <v>43385</v>
      </c>
      <c r="B195">
        <v>34291.919999999998</v>
      </c>
      <c r="C195">
        <v>34808.42</v>
      </c>
      <c r="D195">
        <v>34279.78</v>
      </c>
      <c r="E195">
        <v>34733.58</v>
      </c>
      <c r="F195" t="str">
        <f t="shared" ref="F195:F258" si="9">TEXT(A195,"ddd")</f>
        <v>Fri</v>
      </c>
      <c r="G195">
        <f t="shared" ref="G195:G258" si="10">DAY(A195)</f>
        <v>12</v>
      </c>
      <c r="H195" s="3">
        <f t="shared" si="8"/>
        <v>2.1541330219713165E-2</v>
      </c>
    </row>
    <row r="196" spans="1:8" hidden="1" x14ac:dyDescent="0.3">
      <c r="A196" s="1">
        <v>43388</v>
      </c>
      <c r="B196">
        <v>34971.83</v>
      </c>
      <c r="C196">
        <v>35008.65</v>
      </c>
      <c r="D196">
        <v>34559.980000000003</v>
      </c>
      <c r="E196">
        <v>34865.1</v>
      </c>
      <c r="F196" t="str">
        <f t="shared" si="9"/>
        <v>Mon</v>
      </c>
      <c r="G196">
        <f t="shared" si="10"/>
        <v>15</v>
      </c>
      <c r="H196" s="3">
        <f t="shared" ref="H196:H259" si="11">(E196-E195)/E195</f>
        <v>3.7865374084674482E-3</v>
      </c>
    </row>
    <row r="197" spans="1:8" hidden="1" x14ac:dyDescent="0.3">
      <c r="A197" s="1">
        <v>43389</v>
      </c>
      <c r="B197">
        <v>35004.33</v>
      </c>
      <c r="C197">
        <v>35215.79</v>
      </c>
      <c r="D197">
        <v>34913.06</v>
      </c>
      <c r="E197">
        <v>35162.480000000003</v>
      </c>
      <c r="F197" t="str">
        <f t="shared" si="9"/>
        <v>Tue</v>
      </c>
      <c r="G197">
        <f t="shared" si="10"/>
        <v>16</v>
      </c>
      <c r="H197" s="3">
        <f t="shared" si="11"/>
        <v>8.5294463517960554E-3</v>
      </c>
    </row>
    <row r="198" spans="1:8" hidden="1" x14ac:dyDescent="0.3">
      <c r="A198" s="1">
        <v>43390</v>
      </c>
      <c r="B198">
        <v>35543.379999999997</v>
      </c>
      <c r="C198">
        <v>35605.43</v>
      </c>
      <c r="D198">
        <v>34727.160000000003</v>
      </c>
      <c r="E198">
        <v>34779.58</v>
      </c>
      <c r="F198" t="str">
        <f t="shared" si="9"/>
        <v>Wed</v>
      </c>
      <c r="G198">
        <f t="shared" si="10"/>
        <v>17</v>
      </c>
      <c r="H198" s="3">
        <f t="shared" si="11"/>
        <v>-1.0889448070784581E-2</v>
      </c>
    </row>
    <row r="199" spans="1:8" hidden="1" x14ac:dyDescent="0.3">
      <c r="A199" s="1">
        <v>43392</v>
      </c>
      <c r="B199">
        <v>34563.29</v>
      </c>
      <c r="C199">
        <v>34563.29</v>
      </c>
      <c r="D199">
        <v>34140.32</v>
      </c>
      <c r="E199">
        <v>34315.629999999997</v>
      </c>
      <c r="F199" t="str">
        <f t="shared" si="9"/>
        <v>Fri</v>
      </c>
      <c r="G199">
        <f t="shared" si="10"/>
        <v>19</v>
      </c>
      <c r="H199" s="3">
        <f t="shared" si="11"/>
        <v>-1.3339724056472341E-2</v>
      </c>
    </row>
    <row r="200" spans="1:8" hidden="1" x14ac:dyDescent="0.3">
      <c r="A200" s="1">
        <v>43395</v>
      </c>
      <c r="B200">
        <v>34689.39</v>
      </c>
      <c r="C200">
        <v>34748.69</v>
      </c>
      <c r="D200">
        <v>34082.76</v>
      </c>
      <c r="E200">
        <v>34134.379999999997</v>
      </c>
      <c r="F200" t="str">
        <f t="shared" si="9"/>
        <v>Mon</v>
      </c>
      <c r="G200">
        <f t="shared" si="10"/>
        <v>22</v>
      </c>
      <c r="H200" s="3">
        <f t="shared" si="11"/>
        <v>-5.2818496993935421E-3</v>
      </c>
    </row>
    <row r="201" spans="1:8" hidden="1" x14ac:dyDescent="0.3">
      <c r="A201" s="1">
        <v>43396</v>
      </c>
      <c r="B201">
        <v>33935.879999999997</v>
      </c>
      <c r="C201">
        <v>34073.919999999998</v>
      </c>
      <c r="D201">
        <v>33742.75</v>
      </c>
      <c r="E201">
        <v>33847.230000000003</v>
      </c>
      <c r="F201" t="str">
        <f t="shared" si="9"/>
        <v>Tue</v>
      </c>
      <c r="G201">
        <f t="shared" si="10"/>
        <v>23</v>
      </c>
      <c r="H201" s="3">
        <f t="shared" si="11"/>
        <v>-8.4123396997395055E-3</v>
      </c>
    </row>
    <row r="202" spans="1:8" hidden="1" x14ac:dyDescent="0.3">
      <c r="A202" s="1">
        <v>43397</v>
      </c>
      <c r="B202">
        <v>34203.699999999997</v>
      </c>
      <c r="C202">
        <v>34300.97</v>
      </c>
      <c r="D202">
        <v>33726.07</v>
      </c>
      <c r="E202">
        <v>34033.96</v>
      </c>
      <c r="F202" t="str">
        <f t="shared" si="9"/>
        <v>Wed</v>
      </c>
      <c r="G202">
        <f t="shared" si="10"/>
        <v>24</v>
      </c>
      <c r="H202" s="3">
        <f t="shared" si="11"/>
        <v>5.516847316604517E-3</v>
      </c>
    </row>
    <row r="203" spans="1:8" hidden="1" x14ac:dyDescent="0.3">
      <c r="A203" s="1">
        <v>43398</v>
      </c>
      <c r="B203">
        <v>33778.6</v>
      </c>
      <c r="C203">
        <v>33838.76</v>
      </c>
      <c r="D203">
        <v>33553.18</v>
      </c>
      <c r="E203">
        <v>33690.089999999997</v>
      </c>
      <c r="F203" t="str">
        <f t="shared" si="9"/>
        <v>Thu</v>
      </c>
      <c r="G203">
        <f t="shared" si="10"/>
        <v>25</v>
      </c>
      <c r="H203" s="3">
        <f t="shared" si="11"/>
        <v>-1.010373168447053E-2</v>
      </c>
    </row>
    <row r="204" spans="1:8" hidden="1" x14ac:dyDescent="0.3">
      <c r="A204" s="1">
        <v>43399</v>
      </c>
      <c r="B204">
        <v>33776.800000000003</v>
      </c>
      <c r="C204">
        <v>33776.800000000003</v>
      </c>
      <c r="D204">
        <v>33291.58</v>
      </c>
      <c r="E204">
        <v>33349.31</v>
      </c>
      <c r="F204" t="str">
        <f t="shared" si="9"/>
        <v>Fri</v>
      </c>
      <c r="G204">
        <f t="shared" si="10"/>
        <v>26</v>
      </c>
      <c r="H204" s="3">
        <f t="shared" si="11"/>
        <v>-1.0115140683803424E-2</v>
      </c>
    </row>
    <row r="205" spans="1:8" x14ac:dyDescent="0.3">
      <c r="A205" s="1">
        <v>43402</v>
      </c>
      <c r="B205">
        <v>33549.879999999997</v>
      </c>
      <c r="C205">
        <v>34154.6</v>
      </c>
      <c r="D205">
        <v>33341.800000000003</v>
      </c>
      <c r="E205">
        <v>34067.4</v>
      </c>
      <c r="F205" t="str">
        <f t="shared" si="9"/>
        <v>Mon</v>
      </c>
      <c r="G205">
        <f t="shared" si="10"/>
        <v>29</v>
      </c>
      <c r="H205" s="3">
        <f t="shared" si="11"/>
        <v>2.1532379530491152E-2</v>
      </c>
    </row>
    <row r="206" spans="1:8" hidden="1" x14ac:dyDescent="0.3">
      <c r="A206" s="1">
        <v>43403</v>
      </c>
      <c r="B206">
        <v>34068.92</v>
      </c>
      <c r="C206">
        <v>34176.36</v>
      </c>
      <c r="D206">
        <v>33799.79</v>
      </c>
      <c r="E206">
        <v>33891.129999999997</v>
      </c>
      <c r="F206" t="str">
        <f t="shared" si="9"/>
        <v>Tue</v>
      </c>
      <c r="G206">
        <f t="shared" si="10"/>
        <v>30</v>
      </c>
      <c r="H206" s="3">
        <f t="shared" si="11"/>
        <v>-5.1741547637918972E-3</v>
      </c>
    </row>
    <row r="207" spans="1:8" hidden="1" x14ac:dyDescent="0.3">
      <c r="A207" s="1">
        <v>43404</v>
      </c>
      <c r="B207">
        <v>33963.089999999997</v>
      </c>
      <c r="C207">
        <v>34463.379999999997</v>
      </c>
      <c r="D207">
        <v>33587.24</v>
      </c>
      <c r="E207">
        <v>34442.050000000003</v>
      </c>
      <c r="F207" t="str">
        <f t="shared" si="9"/>
        <v>Wed</v>
      </c>
      <c r="G207">
        <f t="shared" si="10"/>
        <v>31</v>
      </c>
      <c r="H207" s="3">
        <f t="shared" si="11"/>
        <v>1.6255580737496968E-2</v>
      </c>
    </row>
    <row r="208" spans="1:8" hidden="1" x14ac:dyDescent="0.3">
      <c r="A208" s="1">
        <v>43405</v>
      </c>
      <c r="B208">
        <v>34650.629999999997</v>
      </c>
      <c r="C208">
        <v>34679.93</v>
      </c>
      <c r="D208">
        <v>34303.379999999997</v>
      </c>
      <c r="E208">
        <v>34431.97</v>
      </c>
      <c r="F208" t="str">
        <f t="shared" si="9"/>
        <v>Thu</v>
      </c>
      <c r="G208">
        <f t="shared" si="10"/>
        <v>1</v>
      </c>
      <c r="H208" s="3">
        <f t="shared" si="11"/>
        <v>-2.9266550626346995E-4</v>
      </c>
    </row>
    <row r="209" spans="1:8" hidden="1" x14ac:dyDescent="0.3">
      <c r="A209" s="1">
        <v>43406</v>
      </c>
      <c r="B209">
        <v>34743.949999999997</v>
      </c>
      <c r="C209">
        <v>35190.199999999997</v>
      </c>
      <c r="D209">
        <v>34649.800000000003</v>
      </c>
      <c r="E209">
        <v>35011.65</v>
      </c>
      <c r="F209" t="str">
        <f t="shared" si="9"/>
        <v>Fri</v>
      </c>
      <c r="G209">
        <f t="shared" si="10"/>
        <v>2</v>
      </c>
      <c r="H209" s="3">
        <f t="shared" si="11"/>
        <v>1.6835516527227465E-2</v>
      </c>
    </row>
    <row r="210" spans="1:8" hidden="1" x14ac:dyDescent="0.3">
      <c r="A210" s="1">
        <v>43409</v>
      </c>
      <c r="B210">
        <v>35118.620000000003</v>
      </c>
      <c r="C210">
        <v>35123.410000000003</v>
      </c>
      <c r="D210">
        <v>34811.599999999999</v>
      </c>
      <c r="E210">
        <v>34950.92</v>
      </c>
      <c r="F210" t="str">
        <f t="shared" si="9"/>
        <v>Mon</v>
      </c>
      <c r="G210">
        <f t="shared" si="10"/>
        <v>5</v>
      </c>
      <c r="H210" s="3">
        <f t="shared" si="11"/>
        <v>-1.7345654946283079E-3</v>
      </c>
    </row>
    <row r="211" spans="1:8" hidden="1" x14ac:dyDescent="0.3">
      <c r="A211" s="1">
        <v>43410</v>
      </c>
      <c r="B211">
        <v>35076.239999999998</v>
      </c>
      <c r="C211">
        <v>35196.03</v>
      </c>
      <c r="D211">
        <v>34889.72</v>
      </c>
      <c r="E211">
        <v>34991.910000000003</v>
      </c>
      <c r="F211" t="str">
        <f t="shared" si="9"/>
        <v>Tue</v>
      </c>
      <c r="G211">
        <f t="shared" si="10"/>
        <v>6</v>
      </c>
      <c r="H211" s="3">
        <f t="shared" si="11"/>
        <v>1.1727874402163159E-3</v>
      </c>
    </row>
    <row r="212" spans="1:8" hidden="1" x14ac:dyDescent="0.3">
      <c r="A212" s="1">
        <v>43411</v>
      </c>
      <c r="B212">
        <v>35301.879999999997</v>
      </c>
      <c r="C212">
        <v>35302.25</v>
      </c>
      <c r="D212">
        <v>35183.17</v>
      </c>
      <c r="E212">
        <v>35237.68</v>
      </c>
      <c r="F212" t="str">
        <f t="shared" si="9"/>
        <v>Wed</v>
      </c>
      <c r="G212">
        <f t="shared" si="10"/>
        <v>7</v>
      </c>
      <c r="H212" s="3">
        <f t="shared" si="11"/>
        <v>7.0236234603940385E-3</v>
      </c>
    </row>
    <row r="213" spans="1:8" hidden="1" x14ac:dyDescent="0.3">
      <c r="A213" s="1">
        <v>43413</v>
      </c>
      <c r="B213">
        <v>35258.129999999997</v>
      </c>
      <c r="C213">
        <v>35287.29</v>
      </c>
      <c r="D213">
        <v>35011.230000000003</v>
      </c>
      <c r="E213">
        <v>35158.550000000003</v>
      </c>
      <c r="F213" t="str">
        <f t="shared" si="9"/>
        <v>Fri</v>
      </c>
      <c r="G213">
        <f t="shared" si="10"/>
        <v>9</v>
      </c>
      <c r="H213" s="3">
        <f t="shared" si="11"/>
        <v>-2.2456075428347547E-3</v>
      </c>
    </row>
    <row r="214" spans="1:8" hidden="1" x14ac:dyDescent="0.3">
      <c r="A214" s="1">
        <v>43416</v>
      </c>
      <c r="B214">
        <v>35287.49</v>
      </c>
      <c r="C214">
        <v>35333.22</v>
      </c>
      <c r="D214">
        <v>34756.800000000003</v>
      </c>
      <c r="E214">
        <v>34812.99</v>
      </c>
      <c r="F214" t="str">
        <f t="shared" si="9"/>
        <v>Mon</v>
      </c>
      <c r="G214">
        <f t="shared" si="10"/>
        <v>12</v>
      </c>
      <c r="H214" s="3">
        <f t="shared" si="11"/>
        <v>-9.8286192121121302E-3</v>
      </c>
    </row>
    <row r="215" spans="1:8" hidden="1" x14ac:dyDescent="0.3">
      <c r="A215" s="1">
        <v>43417</v>
      </c>
      <c r="B215">
        <v>34846.19</v>
      </c>
      <c r="C215">
        <v>35187.75</v>
      </c>
      <c r="D215">
        <v>34672.199999999997</v>
      </c>
      <c r="E215">
        <v>35144.49</v>
      </c>
      <c r="F215" t="str">
        <f t="shared" si="9"/>
        <v>Tue</v>
      </c>
      <c r="G215">
        <f t="shared" si="10"/>
        <v>13</v>
      </c>
      <c r="H215" s="3">
        <f t="shared" si="11"/>
        <v>9.5223076213792612E-3</v>
      </c>
    </row>
    <row r="216" spans="1:8" hidden="1" x14ac:dyDescent="0.3">
      <c r="A216" s="1">
        <v>43418</v>
      </c>
      <c r="B216">
        <v>35330.14</v>
      </c>
      <c r="C216">
        <v>35351.879999999997</v>
      </c>
      <c r="D216">
        <v>34986.86</v>
      </c>
      <c r="E216">
        <v>35141.99</v>
      </c>
      <c r="F216" t="str">
        <f t="shared" si="9"/>
        <v>Wed</v>
      </c>
      <c r="G216">
        <f t="shared" si="10"/>
        <v>14</v>
      </c>
      <c r="H216" s="3">
        <f t="shared" si="11"/>
        <v>-7.1134906211471559E-5</v>
      </c>
    </row>
    <row r="217" spans="1:8" hidden="1" x14ac:dyDescent="0.3">
      <c r="A217" s="1">
        <v>43419</v>
      </c>
      <c r="B217">
        <v>35145.75</v>
      </c>
      <c r="C217">
        <v>35402</v>
      </c>
      <c r="D217">
        <v>35118.42</v>
      </c>
      <c r="E217">
        <v>35260.54</v>
      </c>
      <c r="F217" t="str">
        <f t="shared" si="9"/>
        <v>Thu</v>
      </c>
      <c r="G217">
        <f t="shared" si="10"/>
        <v>15</v>
      </c>
      <c r="H217" s="3">
        <f t="shared" si="11"/>
        <v>3.3734572231112385E-3</v>
      </c>
    </row>
    <row r="218" spans="1:8" hidden="1" x14ac:dyDescent="0.3">
      <c r="A218" s="1">
        <v>43420</v>
      </c>
      <c r="B218">
        <v>35398.699999999997</v>
      </c>
      <c r="C218">
        <v>35545.85</v>
      </c>
      <c r="D218">
        <v>35324.370000000003</v>
      </c>
      <c r="E218">
        <v>35457.160000000003</v>
      </c>
      <c r="F218" t="str">
        <f t="shared" si="9"/>
        <v>Fri</v>
      </c>
      <c r="G218">
        <f t="shared" si="10"/>
        <v>16</v>
      </c>
      <c r="H218" s="3">
        <f t="shared" si="11"/>
        <v>5.5762050155783952E-3</v>
      </c>
    </row>
    <row r="219" spans="1:8" hidden="1" x14ac:dyDescent="0.3">
      <c r="A219" s="1">
        <v>43423</v>
      </c>
      <c r="B219">
        <v>35647.620000000003</v>
      </c>
      <c r="C219">
        <v>35818.83</v>
      </c>
      <c r="D219">
        <v>35511.1</v>
      </c>
      <c r="E219">
        <v>35774.879999999997</v>
      </c>
      <c r="F219" t="str">
        <f t="shared" si="9"/>
        <v>Mon</v>
      </c>
      <c r="G219">
        <f t="shared" si="10"/>
        <v>19</v>
      </c>
      <c r="H219" s="3">
        <f t="shared" si="11"/>
        <v>8.9606725411734579E-3</v>
      </c>
    </row>
    <row r="220" spans="1:8" hidden="1" x14ac:dyDescent="0.3">
      <c r="A220" s="1">
        <v>43424</v>
      </c>
      <c r="B220">
        <v>35730.769999999997</v>
      </c>
      <c r="C220">
        <v>35731.67</v>
      </c>
      <c r="D220">
        <v>35416.18</v>
      </c>
      <c r="E220">
        <v>35474.51</v>
      </c>
      <c r="F220" t="str">
        <f t="shared" si="9"/>
        <v>Tue</v>
      </c>
      <c r="G220">
        <f t="shared" si="10"/>
        <v>20</v>
      </c>
      <c r="H220" s="3">
        <f t="shared" si="11"/>
        <v>-8.3961148157588612E-3</v>
      </c>
    </row>
    <row r="221" spans="1:8" hidden="1" x14ac:dyDescent="0.3">
      <c r="A221" s="1">
        <v>43425</v>
      </c>
      <c r="B221">
        <v>35492.620000000003</v>
      </c>
      <c r="C221">
        <v>35494.25</v>
      </c>
      <c r="D221">
        <v>35112.49</v>
      </c>
      <c r="E221">
        <v>35199.800000000003</v>
      </c>
      <c r="F221" t="str">
        <f t="shared" si="9"/>
        <v>Wed</v>
      </c>
      <c r="G221">
        <f t="shared" si="10"/>
        <v>21</v>
      </c>
      <c r="H221" s="3">
        <f t="shared" si="11"/>
        <v>-7.7438701760785171E-3</v>
      </c>
    </row>
    <row r="222" spans="1:8" hidden="1" x14ac:dyDescent="0.3">
      <c r="A222" s="1">
        <v>43426</v>
      </c>
      <c r="B222">
        <v>35282.33</v>
      </c>
      <c r="C222">
        <v>35364.5</v>
      </c>
      <c r="D222">
        <v>34937.980000000003</v>
      </c>
      <c r="E222">
        <v>34981.019999999997</v>
      </c>
      <c r="F222" t="str">
        <f t="shared" si="9"/>
        <v>Thu</v>
      </c>
      <c r="G222">
        <f t="shared" si="10"/>
        <v>22</v>
      </c>
      <c r="H222" s="3">
        <f t="shared" si="11"/>
        <v>-6.2153762237287169E-3</v>
      </c>
    </row>
    <row r="223" spans="1:8" x14ac:dyDescent="0.3">
      <c r="A223" s="1">
        <v>43430</v>
      </c>
      <c r="B223">
        <v>35118.089999999997</v>
      </c>
      <c r="C223">
        <v>35397.24</v>
      </c>
      <c r="D223">
        <v>34896.07</v>
      </c>
      <c r="E223">
        <v>35354.080000000002</v>
      </c>
      <c r="F223" t="str">
        <f t="shared" si="9"/>
        <v>Mon</v>
      </c>
      <c r="G223">
        <f t="shared" si="10"/>
        <v>26</v>
      </c>
      <c r="H223" s="3">
        <f t="shared" si="11"/>
        <v>1.0664640425007761E-2</v>
      </c>
    </row>
    <row r="224" spans="1:8" hidden="1" x14ac:dyDescent="0.3">
      <c r="A224" s="1">
        <v>43431</v>
      </c>
      <c r="B224">
        <v>35394.769999999997</v>
      </c>
      <c r="C224">
        <v>35555.160000000003</v>
      </c>
      <c r="D224">
        <v>35262.97</v>
      </c>
      <c r="E224">
        <v>35513.14</v>
      </c>
      <c r="F224" t="str">
        <f t="shared" si="9"/>
        <v>Tue</v>
      </c>
      <c r="G224">
        <f t="shared" si="10"/>
        <v>27</v>
      </c>
      <c r="H224" s="3">
        <f t="shared" si="11"/>
        <v>4.4990564031081462E-3</v>
      </c>
    </row>
    <row r="225" spans="1:8" hidden="1" x14ac:dyDescent="0.3">
      <c r="A225" s="1">
        <v>43432</v>
      </c>
      <c r="B225">
        <v>35635.519999999997</v>
      </c>
      <c r="C225">
        <v>35822.160000000003</v>
      </c>
      <c r="D225">
        <v>35605.339999999997</v>
      </c>
      <c r="E225">
        <v>35716.949999999997</v>
      </c>
      <c r="F225" t="str">
        <f t="shared" si="9"/>
        <v>Wed</v>
      </c>
      <c r="G225">
        <f t="shared" si="10"/>
        <v>28</v>
      </c>
      <c r="H225" s="3">
        <f t="shared" si="11"/>
        <v>5.7390025213202118E-3</v>
      </c>
    </row>
    <row r="226" spans="1:8" hidden="1" x14ac:dyDescent="0.3">
      <c r="A226" s="1">
        <v>43433</v>
      </c>
      <c r="B226">
        <v>35997.29</v>
      </c>
      <c r="C226">
        <v>36253.85</v>
      </c>
      <c r="D226">
        <v>35946.239999999998</v>
      </c>
      <c r="E226">
        <v>36170.410000000003</v>
      </c>
      <c r="F226" t="str">
        <f t="shared" si="9"/>
        <v>Thu</v>
      </c>
      <c r="G226">
        <f t="shared" si="10"/>
        <v>29</v>
      </c>
      <c r="H226" s="3">
        <f t="shared" si="11"/>
        <v>1.2695932883407078E-2</v>
      </c>
    </row>
    <row r="227" spans="1:8" hidden="1" x14ac:dyDescent="0.3">
      <c r="A227" s="1">
        <v>43434</v>
      </c>
      <c r="B227">
        <v>36304.43</v>
      </c>
      <c r="C227">
        <v>36389.22</v>
      </c>
      <c r="D227">
        <v>36082.97</v>
      </c>
      <c r="E227">
        <v>36194.300000000003</v>
      </c>
      <c r="F227" t="str">
        <f t="shared" si="9"/>
        <v>Fri</v>
      </c>
      <c r="G227">
        <f t="shared" si="10"/>
        <v>30</v>
      </c>
      <c r="H227" s="3">
        <f t="shared" si="11"/>
        <v>6.6048463371024587E-4</v>
      </c>
    </row>
    <row r="228" spans="1:8" hidden="1" x14ac:dyDescent="0.3">
      <c r="A228" s="1">
        <v>43437</v>
      </c>
      <c r="B228">
        <v>36396.69</v>
      </c>
      <c r="C228">
        <v>36446.160000000003</v>
      </c>
      <c r="D228">
        <v>36099.68</v>
      </c>
      <c r="E228">
        <v>36241</v>
      </c>
      <c r="F228" t="str">
        <f t="shared" si="9"/>
        <v>Mon</v>
      </c>
      <c r="G228">
        <f t="shared" si="10"/>
        <v>3</v>
      </c>
      <c r="H228" s="3">
        <f t="shared" si="11"/>
        <v>1.2902584108546674E-3</v>
      </c>
    </row>
    <row r="229" spans="1:8" hidden="1" x14ac:dyDescent="0.3">
      <c r="A229" s="1">
        <v>43438</v>
      </c>
      <c r="B229">
        <v>36290.480000000003</v>
      </c>
      <c r="C229">
        <v>36295.839999999997</v>
      </c>
      <c r="D229">
        <v>36036.39</v>
      </c>
      <c r="E229">
        <v>36134.31</v>
      </c>
      <c r="F229" t="str">
        <f t="shared" si="9"/>
        <v>Tue</v>
      </c>
      <c r="G229">
        <f t="shared" si="10"/>
        <v>4</v>
      </c>
      <c r="H229" s="3">
        <f t="shared" si="11"/>
        <v>-2.9439033139262803E-3</v>
      </c>
    </row>
    <row r="230" spans="1:8" hidden="1" x14ac:dyDescent="0.3">
      <c r="A230" s="1">
        <v>43439</v>
      </c>
      <c r="B230">
        <v>36035.65</v>
      </c>
      <c r="C230">
        <v>36048.65</v>
      </c>
      <c r="D230">
        <v>35777.81</v>
      </c>
      <c r="E230">
        <v>35884.410000000003</v>
      </c>
      <c r="F230" t="str">
        <f t="shared" si="9"/>
        <v>Wed</v>
      </c>
      <c r="G230">
        <f t="shared" si="10"/>
        <v>5</v>
      </c>
      <c r="H230" s="3">
        <f t="shared" si="11"/>
        <v>-6.91586472801042E-3</v>
      </c>
    </row>
    <row r="231" spans="1:8" hidden="1" x14ac:dyDescent="0.3">
      <c r="A231" s="1">
        <v>43440</v>
      </c>
      <c r="B231">
        <v>35694.25</v>
      </c>
      <c r="C231">
        <v>35707.230000000003</v>
      </c>
      <c r="D231">
        <v>35266.76</v>
      </c>
      <c r="E231">
        <v>35312.129999999997</v>
      </c>
      <c r="F231" t="str">
        <f t="shared" si="9"/>
        <v>Thu</v>
      </c>
      <c r="G231">
        <f t="shared" si="10"/>
        <v>6</v>
      </c>
      <c r="H231" s="3">
        <f t="shared" si="11"/>
        <v>-1.5947872627695595E-2</v>
      </c>
    </row>
    <row r="232" spans="1:8" hidden="1" x14ac:dyDescent="0.3">
      <c r="A232" s="1">
        <v>43441</v>
      </c>
      <c r="B232">
        <v>35494.86</v>
      </c>
      <c r="C232">
        <v>35730.050000000003</v>
      </c>
      <c r="D232">
        <v>35378.269999999997</v>
      </c>
      <c r="E232">
        <v>35673.25</v>
      </c>
      <c r="F232" t="str">
        <f t="shared" si="9"/>
        <v>Fri</v>
      </c>
      <c r="G232">
        <f t="shared" si="10"/>
        <v>7</v>
      </c>
      <c r="H232" s="3">
        <f t="shared" si="11"/>
        <v>1.0226514231795212E-2</v>
      </c>
    </row>
    <row r="233" spans="1:8" hidden="1" x14ac:dyDescent="0.3">
      <c r="A233" s="1">
        <v>43444</v>
      </c>
      <c r="B233">
        <v>35204.660000000003</v>
      </c>
      <c r="C233">
        <v>35246.97</v>
      </c>
      <c r="D233">
        <v>34915.769999999997</v>
      </c>
      <c r="E233">
        <v>34959.72</v>
      </c>
      <c r="F233" t="str">
        <f t="shared" si="9"/>
        <v>Mon</v>
      </c>
      <c r="G233">
        <f t="shared" si="10"/>
        <v>10</v>
      </c>
      <c r="H233" s="3">
        <f t="shared" si="11"/>
        <v>-2.0001822093585496E-2</v>
      </c>
    </row>
    <row r="234" spans="1:8" hidden="1" x14ac:dyDescent="0.3">
      <c r="A234" s="1">
        <v>43445</v>
      </c>
      <c r="B234">
        <v>34584.129999999997</v>
      </c>
      <c r="C234">
        <v>35207.33</v>
      </c>
      <c r="D234">
        <v>34426.29</v>
      </c>
      <c r="E234">
        <v>35150.01</v>
      </c>
      <c r="F234" t="str">
        <f t="shared" si="9"/>
        <v>Tue</v>
      </c>
      <c r="G234">
        <f t="shared" si="10"/>
        <v>11</v>
      </c>
      <c r="H234" s="3">
        <f t="shared" si="11"/>
        <v>5.4431213979974913E-3</v>
      </c>
    </row>
    <row r="235" spans="1:8" hidden="1" x14ac:dyDescent="0.3">
      <c r="A235" s="1">
        <v>43446</v>
      </c>
      <c r="B235">
        <v>35277.839999999997</v>
      </c>
      <c r="C235">
        <v>35826.58</v>
      </c>
      <c r="D235">
        <v>35167.47</v>
      </c>
      <c r="E235">
        <v>35779.07</v>
      </c>
      <c r="F235" t="str">
        <f t="shared" si="9"/>
        <v>Wed</v>
      </c>
      <c r="G235">
        <f t="shared" si="10"/>
        <v>12</v>
      </c>
      <c r="H235" s="3">
        <f t="shared" si="11"/>
        <v>1.7896438720785501E-2</v>
      </c>
    </row>
    <row r="236" spans="1:8" hidden="1" x14ac:dyDescent="0.3">
      <c r="A236" s="1">
        <v>43447</v>
      </c>
      <c r="B236">
        <v>36024.879999999997</v>
      </c>
      <c r="C236">
        <v>36095.56</v>
      </c>
      <c r="D236">
        <v>35794.51</v>
      </c>
      <c r="E236">
        <v>35929.64</v>
      </c>
      <c r="F236" t="str">
        <f t="shared" si="9"/>
        <v>Thu</v>
      </c>
      <c r="G236">
        <f t="shared" si="10"/>
        <v>13</v>
      </c>
      <c r="H236" s="3">
        <f t="shared" si="11"/>
        <v>4.2083262644892587E-3</v>
      </c>
    </row>
    <row r="237" spans="1:8" hidden="1" x14ac:dyDescent="0.3">
      <c r="A237" s="1">
        <v>43448</v>
      </c>
      <c r="B237">
        <v>35960.19</v>
      </c>
      <c r="C237">
        <v>36019.019999999997</v>
      </c>
      <c r="D237">
        <v>35813.85</v>
      </c>
      <c r="E237">
        <v>35962.93</v>
      </c>
      <c r="F237" t="str">
        <f t="shared" si="9"/>
        <v>Fri</v>
      </c>
      <c r="G237">
        <f t="shared" si="10"/>
        <v>14</v>
      </c>
      <c r="H237" s="3">
        <f t="shared" si="11"/>
        <v>9.2653307965236706E-4</v>
      </c>
    </row>
    <row r="238" spans="1:8" hidden="1" x14ac:dyDescent="0.3">
      <c r="A238" s="1">
        <v>43451</v>
      </c>
      <c r="B238">
        <v>36129.129999999997</v>
      </c>
      <c r="C238">
        <v>36312.31</v>
      </c>
      <c r="D238">
        <v>36123.620000000003</v>
      </c>
      <c r="E238">
        <v>36270.07</v>
      </c>
      <c r="F238" t="str">
        <f t="shared" si="9"/>
        <v>Mon</v>
      </c>
      <c r="G238">
        <f t="shared" si="10"/>
        <v>17</v>
      </c>
      <c r="H238" s="3">
        <f t="shared" si="11"/>
        <v>8.5404609691145696E-3</v>
      </c>
    </row>
    <row r="239" spans="1:8" hidden="1" x14ac:dyDescent="0.3">
      <c r="A239" s="1">
        <v>43452</v>
      </c>
      <c r="B239">
        <v>36226.379999999997</v>
      </c>
      <c r="C239">
        <v>36375.379999999997</v>
      </c>
      <c r="D239">
        <v>36046.519999999997</v>
      </c>
      <c r="E239">
        <v>36347.08</v>
      </c>
      <c r="F239" t="str">
        <f t="shared" si="9"/>
        <v>Tue</v>
      </c>
      <c r="G239">
        <f t="shared" si="10"/>
        <v>18</v>
      </c>
      <c r="H239" s="3">
        <f t="shared" si="11"/>
        <v>2.1232382512634258E-3</v>
      </c>
    </row>
    <row r="240" spans="1:8" hidden="1" x14ac:dyDescent="0.3">
      <c r="A240" s="1">
        <v>43453</v>
      </c>
      <c r="B240">
        <v>36441.46</v>
      </c>
      <c r="C240">
        <v>36554.99</v>
      </c>
      <c r="D240">
        <v>36381.870000000003</v>
      </c>
      <c r="E240">
        <v>36484.33</v>
      </c>
      <c r="F240" t="str">
        <f t="shared" si="9"/>
        <v>Wed</v>
      </c>
      <c r="G240">
        <f t="shared" si="10"/>
        <v>19</v>
      </c>
      <c r="H240" s="3">
        <f t="shared" si="11"/>
        <v>3.7760942557146268E-3</v>
      </c>
    </row>
    <row r="241" spans="1:8" hidden="1" x14ac:dyDescent="0.3">
      <c r="A241" s="1">
        <v>43454</v>
      </c>
      <c r="B241">
        <v>36321.18</v>
      </c>
      <c r="C241">
        <v>36475.519999999997</v>
      </c>
      <c r="D241">
        <v>36202.9</v>
      </c>
      <c r="E241">
        <v>36431.67</v>
      </c>
      <c r="F241" t="str">
        <f t="shared" si="9"/>
        <v>Thu</v>
      </c>
      <c r="G241">
        <f t="shared" si="10"/>
        <v>20</v>
      </c>
      <c r="H241" s="3">
        <f t="shared" si="11"/>
        <v>-1.4433593819594189E-3</v>
      </c>
    </row>
    <row r="242" spans="1:8" hidden="1" x14ac:dyDescent="0.3">
      <c r="A242" s="1">
        <v>43455</v>
      </c>
      <c r="B242">
        <v>36449.269999999997</v>
      </c>
      <c r="C242">
        <v>36483.49</v>
      </c>
      <c r="D242">
        <v>35694.74</v>
      </c>
      <c r="E242">
        <v>35742.07</v>
      </c>
      <c r="F242" t="str">
        <f t="shared" si="9"/>
        <v>Fri</v>
      </c>
      <c r="G242">
        <f t="shared" si="10"/>
        <v>21</v>
      </c>
      <c r="H242" s="3">
        <f t="shared" si="11"/>
        <v>-1.8928586035172106E-2</v>
      </c>
    </row>
    <row r="243" spans="1:8" x14ac:dyDescent="0.3">
      <c r="A243" s="1">
        <v>43458</v>
      </c>
      <c r="B243">
        <v>35859.660000000003</v>
      </c>
      <c r="C243">
        <v>35910.67</v>
      </c>
      <c r="D243">
        <v>35423.24</v>
      </c>
      <c r="E243">
        <v>35470.15</v>
      </c>
      <c r="F243" t="str">
        <f t="shared" si="9"/>
        <v>Mon</v>
      </c>
      <c r="G243">
        <f t="shared" si="10"/>
        <v>24</v>
      </c>
      <c r="H243" s="3">
        <f t="shared" si="11"/>
        <v>-7.6078414037015277E-3</v>
      </c>
    </row>
    <row r="244" spans="1:8" hidden="1" x14ac:dyDescent="0.3">
      <c r="A244" s="1">
        <v>43460</v>
      </c>
      <c r="B244">
        <v>35443.160000000003</v>
      </c>
      <c r="C244">
        <v>35711.26</v>
      </c>
      <c r="D244">
        <v>35010.82</v>
      </c>
      <c r="E244">
        <v>35649.94</v>
      </c>
      <c r="F244" t="str">
        <f t="shared" si="9"/>
        <v>Wed</v>
      </c>
      <c r="G244">
        <f t="shared" si="10"/>
        <v>26</v>
      </c>
      <c r="H244" s="3">
        <f t="shared" si="11"/>
        <v>5.06876909175746E-3</v>
      </c>
    </row>
    <row r="245" spans="1:8" hidden="1" x14ac:dyDescent="0.3">
      <c r="A245" s="1">
        <v>43461</v>
      </c>
      <c r="B245">
        <v>36002.11</v>
      </c>
      <c r="C245">
        <v>36041.24</v>
      </c>
      <c r="D245">
        <v>35781.949999999997</v>
      </c>
      <c r="E245">
        <v>35807.279999999999</v>
      </c>
      <c r="F245" t="str">
        <f t="shared" si="9"/>
        <v>Thu</v>
      </c>
      <c r="G245">
        <f t="shared" si="10"/>
        <v>27</v>
      </c>
      <c r="H245" s="3">
        <f t="shared" si="11"/>
        <v>4.4134716636268249E-3</v>
      </c>
    </row>
    <row r="246" spans="1:8" hidden="1" x14ac:dyDescent="0.3">
      <c r="A246" s="1">
        <v>43462</v>
      </c>
      <c r="B246">
        <v>35911.99</v>
      </c>
      <c r="C246">
        <v>36194.78</v>
      </c>
      <c r="D246">
        <v>35911.99</v>
      </c>
      <c r="E246">
        <v>36076.720000000001</v>
      </c>
      <c r="F246" t="str">
        <f t="shared" si="9"/>
        <v>Fri</v>
      </c>
      <c r="G246">
        <f t="shared" si="10"/>
        <v>28</v>
      </c>
      <c r="H246" s="3">
        <f t="shared" si="11"/>
        <v>7.5247268153292388E-3</v>
      </c>
    </row>
    <row r="247" spans="1:8" x14ac:dyDescent="0.3">
      <c r="A247" s="1">
        <v>43465</v>
      </c>
      <c r="B247">
        <v>36239.19</v>
      </c>
      <c r="C247">
        <v>36285.46</v>
      </c>
      <c r="D247">
        <v>36033.949999999997</v>
      </c>
      <c r="E247">
        <v>36068.33</v>
      </c>
      <c r="F247" t="str">
        <f t="shared" si="9"/>
        <v>Mon</v>
      </c>
      <c r="G247">
        <f t="shared" si="10"/>
        <v>31</v>
      </c>
      <c r="H247" s="3">
        <f t="shared" si="11"/>
        <v>-2.3255994447387172E-4</v>
      </c>
    </row>
    <row r="248" spans="1:8" hidden="1" x14ac:dyDescent="0.3">
      <c r="A248" s="1">
        <v>43466</v>
      </c>
      <c r="B248">
        <v>36161.800000000003</v>
      </c>
      <c r="C248">
        <v>36284.04</v>
      </c>
      <c r="D248">
        <v>35888.620000000003</v>
      </c>
      <c r="E248">
        <v>36254.57</v>
      </c>
      <c r="F248" t="str">
        <f t="shared" si="9"/>
        <v>Tue</v>
      </c>
      <c r="G248">
        <f t="shared" si="10"/>
        <v>1</v>
      </c>
      <c r="H248" s="3">
        <f t="shared" si="11"/>
        <v>5.1635326614788641E-3</v>
      </c>
    </row>
    <row r="249" spans="1:8" hidden="1" x14ac:dyDescent="0.3">
      <c r="A249" s="1">
        <v>43467</v>
      </c>
      <c r="B249">
        <v>36198.129999999997</v>
      </c>
      <c r="C249">
        <v>36236.699999999997</v>
      </c>
      <c r="D249">
        <v>35734.01</v>
      </c>
      <c r="E249">
        <v>35891.519999999997</v>
      </c>
      <c r="F249" t="str">
        <f t="shared" si="9"/>
        <v>Wed</v>
      </c>
      <c r="G249">
        <f t="shared" si="10"/>
        <v>2</v>
      </c>
      <c r="H249" s="3">
        <f t="shared" si="11"/>
        <v>-1.0013909970522417E-2</v>
      </c>
    </row>
    <row r="250" spans="1:8" hidden="1" x14ac:dyDescent="0.3">
      <c r="A250" s="1">
        <v>43468</v>
      </c>
      <c r="B250">
        <v>35934.5</v>
      </c>
      <c r="C250">
        <v>35999.660000000003</v>
      </c>
      <c r="D250">
        <v>35475.57</v>
      </c>
      <c r="E250">
        <v>35513.71</v>
      </c>
      <c r="F250" t="str">
        <f t="shared" si="9"/>
        <v>Thu</v>
      </c>
      <c r="G250">
        <f t="shared" si="10"/>
        <v>3</v>
      </c>
      <c r="H250" s="3">
        <f t="shared" si="11"/>
        <v>-1.0526441900482278E-2</v>
      </c>
    </row>
    <row r="251" spans="1:8" hidden="1" x14ac:dyDescent="0.3">
      <c r="A251" s="1">
        <v>43469</v>
      </c>
      <c r="B251">
        <v>35590.79</v>
      </c>
      <c r="C251">
        <v>35744.199999999997</v>
      </c>
      <c r="D251">
        <v>35382.080000000002</v>
      </c>
      <c r="E251">
        <v>35695.1</v>
      </c>
      <c r="F251" t="str">
        <f t="shared" si="9"/>
        <v>Fri</v>
      </c>
      <c r="G251">
        <f t="shared" si="10"/>
        <v>4</v>
      </c>
      <c r="H251" s="3">
        <f t="shared" si="11"/>
        <v>5.1076049221553989E-3</v>
      </c>
    </row>
    <row r="252" spans="1:8" hidden="1" x14ac:dyDescent="0.3">
      <c r="A252" s="1">
        <v>43472</v>
      </c>
      <c r="B252">
        <v>35971.18</v>
      </c>
      <c r="C252">
        <v>36076.949999999997</v>
      </c>
      <c r="D252">
        <v>35809.230000000003</v>
      </c>
      <c r="E252">
        <v>35850.160000000003</v>
      </c>
      <c r="F252" t="str">
        <f t="shared" si="9"/>
        <v>Mon</v>
      </c>
      <c r="G252">
        <f t="shared" si="10"/>
        <v>7</v>
      </c>
      <c r="H252" s="3">
        <f t="shared" si="11"/>
        <v>4.3440136041082659E-3</v>
      </c>
    </row>
    <row r="253" spans="1:8" hidden="1" x14ac:dyDescent="0.3">
      <c r="A253" s="1">
        <v>43473</v>
      </c>
      <c r="B253">
        <v>35964.620000000003</v>
      </c>
      <c r="C253">
        <v>36037.35</v>
      </c>
      <c r="D253">
        <v>35753.949999999997</v>
      </c>
      <c r="E253">
        <v>35980.93</v>
      </c>
      <c r="F253" t="str">
        <f t="shared" si="9"/>
        <v>Tue</v>
      </c>
      <c r="G253">
        <f t="shared" si="10"/>
        <v>8</v>
      </c>
      <c r="H253" s="3">
        <f t="shared" si="11"/>
        <v>3.6476824650154083E-3</v>
      </c>
    </row>
    <row r="254" spans="1:8" hidden="1" x14ac:dyDescent="0.3">
      <c r="A254" s="1">
        <v>43474</v>
      </c>
      <c r="B254">
        <v>36181.370000000003</v>
      </c>
      <c r="C254">
        <v>36250.54</v>
      </c>
      <c r="D254">
        <v>35863.29</v>
      </c>
      <c r="E254">
        <v>36212.910000000003</v>
      </c>
      <c r="F254" t="str">
        <f t="shared" si="9"/>
        <v>Wed</v>
      </c>
      <c r="G254">
        <f t="shared" si="10"/>
        <v>9</v>
      </c>
      <c r="H254" s="3">
        <f t="shared" si="11"/>
        <v>6.4473041691808187E-3</v>
      </c>
    </row>
    <row r="255" spans="1:8" hidden="1" x14ac:dyDescent="0.3">
      <c r="A255" s="1">
        <v>43475</v>
      </c>
      <c r="B255">
        <v>36258</v>
      </c>
      <c r="C255">
        <v>36269.31</v>
      </c>
      <c r="D255">
        <v>36070.76</v>
      </c>
      <c r="E255">
        <v>36106.5</v>
      </c>
      <c r="F255" t="str">
        <f t="shared" si="9"/>
        <v>Thu</v>
      </c>
      <c r="G255">
        <f t="shared" si="10"/>
        <v>10</v>
      </c>
      <c r="H255" s="3">
        <f t="shared" si="11"/>
        <v>-2.9384548217749823E-3</v>
      </c>
    </row>
    <row r="256" spans="1:8" hidden="1" x14ac:dyDescent="0.3">
      <c r="A256" s="1">
        <v>43476</v>
      </c>
      <c r="B256">
        <v>36191.870000000003</v>
      </c>
      <c r="C256">
        <v>36214.26</v>
      </c>
      <c r="D256">
        <v>35840.6</v>
      </c>
      <c r="E256">
        <v>36009.839999999997</v>
      </c>
      <c r="F256" t="str">
        <f t="shared" si="9"/>
        <v>Fri</v>
      </c>
      <c r="G256">
        <f t="shared" si="10"/>
        <v>11</v>
      </c>
      <c r="H256" s="3">
        <f t="shared" si="11"/>
        <v>-2.6770803041004667E-3</v>
      </c>
    </row>
    <row r="257" spans="1:8" hidden="1" x14ac:dyDescent="0.3">
      <c r="A257" s="1">
        <v>43479</v>
      </c>
      <c r="B257">
        <v>36113.269999999997</v>
      </c>
      <c r="C257">
        <v>36124.94</v>
      </c>
      <c r="D257">
        <v>35691.75</v>
      </c>
      <c r="E257">
        <v>35853.56</v>
      </c>
      <c r="F257" t="str">
        <f t="shared" si="9"/>
        <v>Mon</v>
      </c>
      <c r="G257">
        <f t="shared" si="10"/>
        <v>14</v>
      </c>
      <c r="H257" s="3">
        <f t="shared" si="11"/>
        <v>-4.3399248649813177E-3</v>
      </c>
    </row>
    <row r="258" spans="1:8" hidden="1" x14ac:dyDescent="0.3">
      <c r="A258" s="1">
        <v>43480</v>
      </c>
      <c r="B258">
        <v>35950.080000000002</v>
      </c>
      <c r="C258">
        <v>36349.31</v>
      </c>
      <c r="D258">
        <v>35950.080000000002</v>
      </c>
      <c r="E258">
        <v>36318.33</v>
      </c>
      <c r="F258" t="str">
        <f t="shared" si="9"/>
        <v>Tue</v>
      </c>
      <c r="G258">
        <f t="shared" si="10"/>
        <v>15</v>
      </c>
      <c r="H258" s="3">
        <f t="shared" si="11"/>
        <v>1.296300841534297E-2</v>
      </c>
    </row>
    <row r="259" spans="1:8" hidden="1" x14ac:dyDescent="0.3">
      <c r="A259" s="1">
        <v>43481</v>
      </c>
      <c r="B259">
        <v>36370.74</v>
      </c>
      <c r="C259">
        <v>36462.03</v>
      </c>
      <c r="D259">
        <v>36278.61</v>
      </c>
      <c r="E259">
        <v>36321.29</v>
      </c>
      <c r="F259" t="str">
        <f t="shared" ref="F259:F322" si="12">TEXT(A259,"ddd")</f>
        <v>Wed</v>
      </c>
      <c r="G259">
        <f t="shared" ref="G259:G322" si="13">DAY(A259)</f>
        <v>16</v>
      </c>
      <c r="H259" s="3">
        <f t="shared" si="11"/>
        <v>8.1501544812196121E-5</v>
      </c>
    </row>
    <row r="260" spans="1:8" hidden="1" x14ac:dyDescent="0.3">
      <c r="A260" s="1">
        <v>43482</v>
      </c>
      <c r="B260">
        <v>36413.599999999999</v>
      </c>
      <c r="C260">
        <v>36468.42</v>
      </c>
      <c r="D260">
        <v>36170.800000000003</v>
      </c>
      <c r="E260">
        <v>36374.080000000002</v>
      </c>
      <c r="F260" t="str">
        <f t="shared" si="12"/>
        <v>Thu</v>
      </c>
      <c r="G260">
        <f t="shared" si="13"/>
        <v>17</v>
      </c>
      <c r="H260" s="3">
        <f t="shared" ref="H260:H323" si="14">(E260-E259)/E259</f>
        <v>1.4534175410620292E-3</v>
      </c>
    </row>
    <row r="261" spans="1:8" hidden="1" x14ac:dyDescent="0.3">
      <c r="A261" s="1">
        <v>43483</v>
      </c>
      <c r="B261">
        <v>36417.58</v>
      </c>
      <c r="C261">
        <v>36469.980000000003</v>
      </c>
      <c r="D261">
        <v>36218.33</v>
      </c>
      <c r="E261">
        <v>36386.61</v>
      </c>
      <c r="F261" t="str">
        <f t="shared" si="12"/>
        <v>Fri</v>
      </c>
      <c r="G261">
        <f t="shared" si="13"/>
        <v>18</v>
      </c>
      <c r="H261" s="3">
        <f t="shared" si="14"/>
        <v>3.4447606647367674E-4</v>
      </c>
    </row>
    <row r="262" spans="1:8" hidden="1" x14ac:dyDescent="0.3">
      <c r="A262" s="1">
        <v>43486</v>
      </c>
      <c r="B262">
        <v>36467.120000000003</v>
      </c>
      <c r="C262">
        <v>36701.03</v>
      </c>
      <c r="D262">
        <v>36351.769999999997</v>
      </c>
      <c r="E262">
        <v>36578.959999999999</v>
      </c>
      <c r="F262" t="str">
        <f t="shared" si="12"/>
        <v>Mon</v>
      </c>
      <c r="G262">
        <f t="shared" si="13"/>
        <v>21</v>
      </c>
      <c r="H262" s="3">
        <f t="shared" si="14"/>
        <v>5.2862852571316354E-3</v>
      </c>
    </row>
    <row r="263" spans="1:8" hidden="1" x14ac:dyDescent="0.3">
      <c r="A263" s="1">
        <v>43487</v>
      </c>
      <c r="B263">
        <v>36649.919999999998</v>
      </c>
      <c r="C263">
        <v>36650.47</v>
      </c>
      <c r="D263">
        <v>36282.93</v>
      </c>
      <c r="E263">
        <v>36444.639999999999</v>
      </c>
      <c r="F263" t="str">
        <f t="shared" si="12"/>
        <v>Tue</v>
      </c>
      <c r="G263">
        <f t="shared" si="13"/>
        <v>22</v>
      </c>
      <c r="H263" s="3">
        <f t="shared" si="14"/>
        <v>-3.6720562859086127E-3</v>
      </c>
    </row>
    <row r="264" spans="1:8" hidden="1" x14ac:dyDescent="0.3">
      <c r="A264" s="1">
        <v>43488</v>
      </c>
      <c r="B264">
        <v>36494.120000000003</v>
      </c>
      <c r="C264">
        <v>36521.47</v>
      </c>
      <c r="D264">
        <v>36037.9</v>
      </c>
      <c r="E264">
        <v>36108.47</v>
      </c>
      <c r="F264" t="str">
        <f t="shared" si="12"/>
        <v>Wed</v>
      </c>
      <c r="G264">
        <f t="shared" si="13"/>
        <v>23</v>
      </c>
      <c r="H264" s="3">
        <f t="shared" si="14"/>
        <v>-9.224127333950843E-3</v>
      </c>
    </row>
    <row r="265" spans="1:8" hidden="1" x14ac:dyDescent="0.3">
      <c r="A265" s="1">
        <v>43489</v>
      </c>
      <c r="B265">
        <v>36146.550000000003</v>
      </c>
      <c r="C265">
        <v>36258.28</v>
      </c>
      <c r="D265">
        <v>35996.68</v>
      </c>
      <c r="E265">
        <v>36195.1</v>
      </c>
      <c r="F265" t="str">
        <f t="shared" si="12"/>
        <v>Thu</v>
      </c>
      <c r="G265">
        <f t="shared" si="13"/>
        <v>24</v>
      </c>
      <c r="H265" s="3">
        <f t="shared" si="14"/>
        <v>2.3991600862622365E-3</v>
      </c>
    </row>
    <row r="266" spans="1:8" hidden="1" x14ac:dyDescent="0.3">
      <c r="A266" s="1">
        <v>43490</v>
      </c>
      <c r="B266">
        <v>36245.769999999997</v>
      </c>
      <c r="C266">
        <v>36474.480000000003</v>
      </c>
      <c r="D266">
        <v>35953.15</v>
      </c>
      <c r="E266">
        <v>36025.54</v>
      </c>
      <c r="F266" t="str">
        <f t="shared" si="12"/>
        <v>Fri</v>
      </c>
      <c r="G266">
        <f t="shared" si="13"/>
        <v>25</v>
      </c>
      <c r="H266" s="3">
        <f t="shared" si="14"/>
        <v>-4.6846120054923925E-3</v>
      </c>
    </row>
    <row r="267" spans="1:8" x14ac:dyDescent="0.3">
      <c r="A267" s="1">
        <v>43493</v>
      </c>
      <c r="B267">
        <v>36099.620000000003</v>
      </c>
      <c r="C267">
        <v>36124.26</v>
      </c>
      <c r="D267">
        <v>35565.15</v>
      </c>
      <c r="E267">
        <v>35656.699999999997</v>
      </c>
      <c r="F267" t="str">
        <f t="shared" si="12"/>
        <v>Mon</v>
      </c>
      <c r="G267">
        <f t="shared" si="13"/>
        <v>28</v>
      </c>
      <c r="H267" s="3">
        <f t="shared" si="14"/>
        <v>-1.0238292056135835E-2</v>
      </c>
    </row>
    <row r="268" spans="1:8" hidden="1" x14ac:dyDescent="0.3">
      <c r="A268" s="1">
        <v>43494</v>
      </c>
      <c r="B268">
        <v>35716.720000000001</v>
      </c>
      <c r="C268">
        <v>35734.14</v>
      </c>
      <c r="D268">
        <v>35375.51</v>
      </c>
      <c r="E268">
        <v>35592.5</v>
      </c>
      <c r="F268" t="str">
        <f t="shared" si="12"/>
        <v>Tue</v>
      </c>
      <c r="G268">
        <f t="shared" si="13"/>
        <v>29</v>
      </c>
      <c r="H268" s="3">
        <f t="shared" si="14"/>
        <v>-1.800503131248744E-3</v>
      </c>
    </row>
    <row r="269" spans="1:8" hidden="1" x14ac:dyDescent="0.3">
      <c r="A269" s="1">
        <v>43495</v>
      </c>
      <c r="B269">
        <v>35819.67</v>
      </c>
      <c r="C269">
        <v>35850.410000000003</v>
      </c>
      <c r="D269">
        <v>35490.97</v>
      </c>
      <c r="E269">
        <v>35591.25</v>
      </c>
      <c r="F269" t="str">
        <f t="shared" si="12"/>
        <v>Wed</v>
      </c>
      <c r="G269">
        <f t="shared" si="13"/>
        <v>30</v>
      </c>
      <c r="H269" s="3">
        <f t="shared" si="14"/>
        <v>-3.5119758376062375E-5</v>
      </c>
    </row>
    <row r="270" spans="1:8" hidden="1" x14ac:dyDescent="0.3">
      <c r="A270" s="1">
        <v>43496</v>
      </c>
      <c r="B270">
        <v>35805.51</v>
      </c>
      <c r="C270">
        <v>36278.129999999997</v>
      </c>
      <c r="D270">
        <v>35740.07</v>
      </c>
      <c r="E270">
        <v>36256.69</v>
      </c>
      <c r="F270" t="str">
        <f t="shared" si="12"/>
        <v>Thu</v>
      </c>
      <c r="G270">
        <f t="shared" si="13"/>
        <v>31</v>
      </c>
      <c r="H270" s="3">
        <f t="shared" si="14"/>
        <v>1.8696730235661922E-2</v>
      </c>
    </row>
    <row r="271" spans="1:8" hidden="1" x14ac:dyDescent="0.3">
      <c r="A271" s="1">
        <v>43497</v>
      </c>
      <c r="B271">
        <v>36311.74</v>
      </c>
      <c r="C271">
        <v>36778.14</v>
      </c>
      <c r="D271">
        <v>36221.32</v>
      </c>
      <c r="E271">
        <v>36469.43</v>
      </c>
      <c r="F271" t="str">
        <f t="shared" si="12"/>
        <v>Fri</v>
      </c>
      <c r="G271">
        <f t="shared" si="13"/>
        <v>1</v>
      </c>
      <c r="H271" s="3">
        <f t="shared" si="14"/>
        <v>5.8676067782248726E-3</v>
      </c>
    </row>
    <row r="272" spans="1:8" hidden="1" x14ac:dyDescent="0.3">
      <c r="A272" s="1">
        <v>43500</v>
      </c>
      <c r="B272">
        <v>36456.22</v>
      </c>
      <c r="C272">
        <v>36622.769999999997</v>
      </c>
      <c r="D272">
        <v>36225.480000000003</v>
      </c>
      <c r="E272">
        <v>36582.74</v>
      </c>
      <c r="F272" t="str">
        <f t="shared" si="12"/>
        <v>Mon</v>
      </c>
      <c r="G272">
        <f t="shared" si="13"/>
        <v>4</v>
      </c>
      <c r="H272" s="3">
        <f t="shared" si="14"/>
        <v>3.1069857686286204E-3</v>
      </c>
    </row>
    <row r="273" spans="1:8" hidden="1" x14ac:dyDescent="0.3">
      <c r="A273" s="1">
        <v>43501</v>
      </c>
      <c r="B273">
        <v>36573.040000000001</v>
      </c>
      <c r="C273">
        <v>36727.83</v>
      </c>
      <c r="D273">
        <v>36495.83</v>
      </c>
      <c r="E273">
        <v>36616.81</v>
      </c>
      <c r="F273" t="str">
        <f t="shared" si="12"/>
        <v>Tue</v>
      </c>
      <c r="G273">
        <f t="shared" si="13"/>
        <v>5</v>
      </c>
      <c r="H273" s="3">
        <f t="shared" si="14"/>
        <v>9.3131351014165995E-4</v>
      </c>
    </row>
    <row r="274" spans="1:8" hidden="1" x14ac:dyDescent="0.3">
      <c r="A274" s="1">
        <v>43502</v>
      </c>
      <c r="B274">
        <v>36714.54</v>
      </c>
      <c r="C274">
        <v>37005.25</v>
      </c>
      <c r="D274">
        <v>36680.879999999997</v>
      </c>
      <c r="E274">
        <v>36975.230000000003</v>
      </c>
      <c r="F274" t="str">
        <f t="shared" si="12"/>
        <v>Wed</v>
      </c>
      <c r="G274">
        <f t="shared" si="13"/>
        <v>6</v>
      </c>
      <c r="H274" s="3">
        <f t="shared" si="14"/>
        <v>9.7884004641585528E-3</v>
      </c>
    </row>
    <row r="275" spans="1:8" hidden="1" x14ac:dyDescent="0.3">
      <c r="A275" s="1">
        <v>43503</v>
      </c>
      <c r="B275">
        <v>37026.559999999998</v>
      </c>
      <c r="C275">
        <v>37172.18</v>
      </c>
      <c r="D275">
        <v>36898.800000000003</v>
      </c>
      <c r="E275">
        <v>36971.089999999997</v>
      </c>
      <c r="F275" t="str">
        <f t="shared" si="12"/>
        <v>Thu</v>
      </c>
      <c r="G275">
        <f t="shared" si="13"/>
        <v>7</v>
      </c>
      <c r="H275" s="3">
        <f t="shared" si="14"/>
        <v>-1.1196684915838775E-4</v>
      </c>
    </row>
    <row r="276" spans="1:8" hidden="1" x14ac:dyDescent="0.3">
      <c r="A276" s="1">
        <v>43504</v>
      </c>
      <c r="B276">
        <v>36873.589999999997</v>
      </c>
      <c r="C276">
        <v>36885.58</v>
      </c>
      <c r="D276">
        <v>36480.620000000003</v>
      </c>
      <c r="E276">
        <v>36546.480000000003</v>
      </c>
      <c r="F276" t="str">
        <f t="shared" si="12"/>
        <v>Fri</v>
      </c>
      <c r="G276">
        <f t="shared" si="13"/>
        <v>8</v>
      </c>
      <c r="H276" s="3">
        <f t="shared" si="14"/>
        <v>-1.1484919703476239E-2</v>
      </c>
    </row>
    <row r="277" spans="1:8" hidden="1" x14ac:dyDescent="0.3">
      <c r="A277" s="1">
        <v>43507</v>
      </c>
      <c r="B277">
        <v>36585.5</v>
      </c>
      <c r="C277">
        <v>36588.410000000003</v>
      </c>
      <c r="D277">
        <v>36300.480000000003</v>
      </c>
      <c r="E277">
        <v>36395.03</v>
      </c>
      <c r="F277" t="str">
        <f t="shared" si="12"/>
        <v>Mon</v>
      </c>
      <c r="G277">
        <f t="shared" si="13"/>
        <v>11</v>
      </c>
      <c r="H277" s="3">
        <f t="shared" si="14"/>
        <v>-4.1440379483880354E-3</v>
      </c>
    </row>
    <row r="278" spans="1:8" hidden="1" x14ac:dyDescent="0.3">
      <c r="A278" s="1">
        <v>43508</v>
      </c>
      <c r="B278">
        <v>36405.72</v>
      </c>
      <c r="C278">
        <v>36465.4</v>
      </c>
      <c r="D278">
        <v>36113.910000000003</v>
      </c>
      <c r="E278">
        <v>36153.620000000003</v>
      </c>
      <c r="F278" t="str">
        <f t="shared" si="12"/>
        <v>Tue</v>
      </c>
      <c r="G278">
        <f t="shared" si="13"/>
        <v>12</v>
      </c>
      <c r="H278" s="3">
        <f t="shared" si="14"/>
        <v>-6.6330485233834459E-3</v>
      </c>
    </row>
    <row r="279" spans="1:8" hidden="1" x14ac:dyDescent="0.3">
      <c r="A279" s="1">
        <v>43509</v>
      </c>
      <c r="B279">
        <v>36279.629999999997</v>
      </c>
      <c r="C279">
        <v>36375.800000000003</v>
      </c>
      <c r="D279">
        <v>35962.68</v>
      </c>
      <c r="E279">
        <v>36034.11</v>
      </c>
      <c r="F279" t="str">
        <f t="shared" si="12"/>
        <v>Wed</v>
      </c>
      <c r="G279">
        <f t="shared" si="13"/>
        <v>13</v>
      </c>
      <c r="H279" s="3">
        <f t="shared" si="14"/>
        <v>-3.305616422366613E-3</v>
      </c>
    </row>
    <row r="280" spans="1:8" hidden="1" x14ac:dyDescent="0.3">
      <c r="A280" s="1">
        <v>43510</v>
      </c>
      <c r="B280">
        <v>36065.08</v>
      </c>
      <c r="C280">
        <v>36109.1</v>
      </c>
      <c r="D280">
        <v>35799.42</v>
      </c>
      <c r="E280">
        <v>35876.22</v>
      </c>
      <c r="F280" t="str">
        <f t="shared" si="12"/>
        <v>Thu</v>
      </c>
      <c r="G280">
        <f t="shared" si="13"/>
        <v>14</v>
      </c>
      <c r="H280" s="3">
        <f t="shared" si="14"/>
        <v>-4.3816816899321064E-3</v>
      </c>
    </row>
    <row r="281" spans="1:8" hidden="1" x14ac:dyDescent="0.3">
      <c r="A281" s="1">
        <v>43511</v>
      </c>
      <c r="B281">
        <v>35985.68</v>
      </c>
      <c r="C281">
        <v>36022.57</v>
      </c>
      <c r="D281">
        <v>35510.97</v>
      </c>
      <c r="E281">
        <v>35808.949999999997</v>
      </c>
      <c r="F281" t="str">
        <f t="shared" si="12"/>
        <v>Fri</v>
      </c>
      <c r="G281">
        <f t="shared" si="13"/>
        <v>15</v>
      </c>
      <c r="H281" s="3">
        <f t="shared" si="14"/>
        <v>-1.8750581861746883E-3</v>
      </c>
    </row>
    <row r="282" spans="1:8" hidden="1" x14ac:dyDescent="0.3">
      <c r="A282" s="1">
        <v>43514</v>
      </c>
      <c r="B282">
        <v>35831.18</v>
      </c>
      <c r="C282">
        <v>35912.44</v>
      </c>
      <c r="D282">
        <v>35470.76</v>
      </c>
      <c r="E282">
        <v>35498.44</v>
      </c>
      <c r="F282" t="str">
        <f t="shared" si="12"/>
        <v>Mon</v>
      </c>
      <c r="G282">
        <f t="shared" si="13"/>
        <v>18</v>
      </c>
      <c r="H282" s="3">
        <f t="shared" si="14"/>
        <v>-8.6712958631848958E-3</v>
      </c>
    </row>
    <row r="283" spans="1:8" hidden="1" x14ac:dyDescent="0.3">
      <c r="A283" s="1">
        <v>43515</v>
      </c>
      <c r="B283">
        <v>35543.24</v>
      </c>
      <c r="C283">
        <v>35776.04</v>
      </c>
      <c r="D283">
        <v>35287.160000000003</v>
      </c>
      <c r="E283">
        <v>35352.61</v>
      </c>
      <c r="F283" t="str">
        <f t="shared" si="12"/>
        <v>Tue</v>
      </c>
      <c r="G283">
        <f t="shared" si="13"/>
        <v>19</v>
      </c>
      <c r="H283" s="3">
        <f t="shared" si="14"/>
        <v>-4.1080678474885585E-3</v>
      </c>
    </row>
    <row r="284" spans="1:8" hidden="1" x14ac:dyDescent="0.3">
      <c r="A284" s="1">
        <v>43516</v>
      </c>
      <c r="B284">
        <v>35564.93</v>
      </c>
      <c r="C284">
        <v>35797.11</v>
      </c>
      <c r="D284">
        <v>35469.49</v>
      </c>
      <c r="E284">
        <v>35756.26</v>
      </c>
      <c r="F284" t="str">
        <f t="shared" si="12"/>
        <v>Wed</v>
      </c>
      <c r="G284">
        <f t="shared" si="13"/>
        <v>20</v>
      </c>
      <c r="H284" s="3">
        <f t="shared" si="14"/>
        <v>1.1417827424905868E-2</v>
      </c>
    </row>
    <row r="285" spans="1:8" hidden="1" x14ac:dyDescent="0.3">
      <c r="A285" s="1">
        <v>43517</v>
      </c>
      <c r="B285">
        <v>35837</v>
      </c>
      <c r="C285">
        <v>35983.07</v>
      </c>
      <c r="D285">
        <v>35707.29</v>
      </c>
      <c r="E285">
        <v>35898.35</v>
      </c>
      <c r="F285" t="str">
        <f t="shared" si="12"/>
        <v>Thu</v>
      </c>
      <c r="G285">
        <f t="shared" si="13"/>
        <v>21</v>
      </c>
      <c r="H285" s="3">
        <f t="shared" si="14"/>
        <v>3.9738496140255299E-3</v>
      </c>
    </row>
    <row r="286" spans="1:8" hidden="1" x14ac:dyDescent="0.3">
      <c r="A286" s="1">
        <v>43518</v>
      </c>
      <c r="B286">
        <v>35906.01</v>
      </c>
      <c r="C286">
        <v>35941.69</v>
      </c>
      <c r="D286">
        <v>35795.79</v>
      </c>
      <c r="E286">
        <v>35871.480000000003</v>
      </c>
      <c r="F286" t="str">
        <f t="shared" si="12"/>
        <v>Fri</v>
      </c>
      <c r="G286">
        <f t="shared" si="13"/>
        <v>22</v>
      </c>
      <c r="H286" s="3">
        <f t="shared" si="14"/>
        <v>-7.4850236849312974E-4</v>
      </c>
    </row>
    <row r="287" spans="1:8" x14ac:dyDescent="0.3">
      <c r="A287" s="1">
        <v>43521</v>
      </c>
      <c r="B287">
        <v>35983.800000000003</v>
      </c>
      <c r="C287">
        <v>36242.18</v>
      </c>
      <c r="D287">
        <v>35901.06</v>
      </c>
      <c r="E287">
        <v>36213.379999999997</v>
      </c>
      <c r="F287" t="str">
        <f t="shared" si="12"/>
        <v>Mon</v>
      </c>
      <c r="G287">
        <f t="shared" si="13"/>
        <v>25</v>
      </c>
      <c r="H287" s="3">
        <f t="shared" si="14"/>
        <v>9.5312487803679742E-3</v>
      </c>
    </row>
    <row r="288" spans="1:8" hidden="1" x14ac:dyDescent="0.3">
      <c r="A288" s="1">
        <v>43522</v>
      </c>
      <c r="B288">
        <v>35975.75</v>
      </c>
      <c r="C288">
        <v>36172.519999999997</v>
      </c>
      <c r="D288">
        <v>35714.160000000003</v>
      </c>
      <c r="E288">
        <v>35973.71</v>
      </c>
      <c r="F288" t="str">
        <f t="shared" si="12"/>
        <v>Tue</v>
      </c>
      <c r="G288">
        <f t="shared" si="13"/>
        <v>26</v>
      </c>
      <c r="H288" s="3">
        <f t="shared" si="14"/>
        <v>-6.6182720309454204E-3</v>
      </c>
    </row>
    <row r="289" spans="1:8" hidden="1" x14ac:dyDescent="0.3">
      <c r="A289" s="1">
        <v>43523</v>
      </c>
      <c r="B289">
        <v>36138.83</v>
      </c>
      <c r="C289">
        <v>36371.11</v>
      </c>
      <c r="D289">
        <v>35735.33</v>
      </c>
      <c r="E289">
        <v>35905.43</v>
      </c>
      <c r="F289" t="str">
        <f t="shared" si="12"/>
        <v>Wed</v>
      </c>
      <c r="G289">
        <f t="shared" si="13"/>
        <v>27</v>
      </c>
      <c r="H289" s="3">
        <f t="shared" si="14"/>
        <v>-1.8980527724273876E-3</v>
      </c>
    </row>
    <row r="290" spans="1:8" hidden="1" x14ac:dyDescent="0.3">
      <c r="A290" s="1">
        <v>43524</v>
      </c>
      <c r="B290">
        <v>36025.72</v>
      </c>
      <c r="C290">
        <v>36085.85</v>
      </c>
      <c r="D290">
        <v>35829.15</v>
      </c>
      <c r="E290">
        <v>35867.440000000002</v>
      </c>
      <c r="F290" t="str">
        <f t="shared" si="12"/>
        <v>Thu</v>
      </c>
      <c r="G290">
        <f t="shared" si="13"/>
        <v>28</v>
      </c>
      <c r="H290" s="3">
        <f t="shared" si="14"/>
        <v>-1.0580572353540388E-3</v>
      </c>
    </row>
    <row r="291" spans="1:8" hidden="1" x14ac:dyDescent="0.3">
      <c r="A291" s="1">
        <v>43525</v>
      </c>
      <c r="B291">
        <v>36018.49</v>
      </c>
      <c r="C291">
        <v>36140.67</v>
      </c>
      <c r="D291">
        <v>35952.410000000003</v>
      </c>
      <c r="E291">
        <v>36063.81</v>
      </c>
      <c r="F291" t="str">
        <f t="shared" si="12"/>
        <v>Fri</v>
      </c>
      <c r="G291">
        <f t="shared" si="13"/>
        <v>1</v>
      </c>
      <c r="H291" s="3">
        <f t="shared" si="14"/>
        <v>5.4748819542179573E-3</v>
      </c>
    </row>
    <row r="292" spans="1:8" hidden="1" x14ac:dyDescent="0.3">
      <c r="A292" s="1">
        <v>43529</v>
      </c>
      <c r="B292">
        <v>36141.07</v>
      </c>
      <c r="C292">
        <v>36457.440000000002</v>
      </c>
      <c r="D292">
        <v>35926.94</v>
      </c>
      <c r="E292">
        <v>36442.54</v>
      </c>
      <c r="F292" t="str">
        <f t="shared" si="12"/>
        <v>Tue</v>
      </c>
      <c r="G292">
        <f t="shared" si="13"/>
        <v>5</v>
      </c>
      <c r="H292" s="3">
        <f t="shared" si="14"/>
        <v>1.0501663579083942E-2</v>
      </c>
    </row>
    <row r="293" spans="1:8" hidden="1" x14ac:dyDescent="0.3">
      <c r="A293" s="1">
        <v>43530</v>
      </c>
      <c r="B293">
        <v>36544.86</v>
      </c>
      <c r="C293">
        <v>36666.47</v>
      </c>
      <c r="D293">
        <v>36456.82</v>
      </c>
      <c r="E293">
        <v>36636.1</v>
      </c>
      <c r="F293" t="str">
        <f t="shared" si="12"/>
        <v>Wed</v>
      </c>
      <c r="G293">
        <f t="shared" si="13"/>
        <v>6</v>
      </c>
      <c r="H293" s="3">
        <f t="shared" si="14"/>
        <v>5.3113751127116188E-3</v>
      </c>
    </row>
    <row r="294" spans="1:8" hidden="1" x14ac:dyDescent="0.3">
      <c r="A294" s="1">
        <v>43531</v>
      </c>
      <c r="B294">
        <v>36744.019999999997</v>
      </c>
      <c r="C294">
        <v>36830.25</v>
      </c>
      <c r="D294">
        <v>36590.879999999997</v>
      </c>
      <c r="E294">
        <v>36725.42</v>
      </c>
      <c r="F294" t="str">
        <f t="shared" si="12"/>
        <v>Thu</v>
      </c>
      <c r="G294">
        <f t="shared" si="13"/>
        <v>7</v>
      </c>
      <c r="H294" s="3">
        <f t="shared" si="14"/>
        <v>2.4380324324914417E-3</v>
      </c>
    </row>
    <row r="295" spans="1:8" hidden="1" x14ac:dyDescent="0.3">
      <c r="A295" s="1">
        <v>43532</v>
      </c>
      <c r="B295">
        <v>36753.589999999997</v>
      </c>
      <c r="C295">
        <v>36753.589999999997</v>
      </c>
      <c r="D295">
        <v>36592.93</v>
      </c>
      <c r="E295">
        <v>36671.43</v>
      </c>
      <c r="F295" t="str">
        <f t="shared" si="12"/>
        <v>Fri</v>
      </c>
      <c r="G295">
        <f t="shared" si="13"/>
        <v>8</v>
      </c>
      <c r="H295" s="3">
        <f t="shared" si="14"/>
        <v>-1.4700989124153778E-3</v>
      </c>
    </row>
    <row r="296" spans="1:8" hidden="1" x14ac:dyDescent="0.3">
      <c r="A296" s="1">
        <v>43535</v>
      </c>
      <c r="B296">
        <v>36741.57</v>
      </c>
      <c r="C296">
        <v>37106.19</v>
      </c>
      <c r="D296">
        <v>36726.39</v>
      </c>
      <c r="E296">
        <v>37054.1</v>
      </c>
      <c r="F296" t="str">
        <f t="shared" si="12"/>
        <v>Mon</v>
      </c>
      <c r="G296">
        <f t="shared" si="13"/>
        <v>11</v>
      </c>
      <c r="H296" s="3">
        <f t="shared" si="14"/>
        <v>1.0435098931238795E-2</v>
      </c>
    </row>
    <row r="297" spans="1:8" hidden="1" x14ac:dyDescent="0.3">
      <c r="A297" s="1">
        <v>43536</v>
      </c>
      <c r="B297">
        <v>37249.65</v>
      </c>
      <c r="C297">
        <v>37586.629999999997</v>
      </c>
      <c r="D297">
        <v>37230.85</v>
      </c>
      <c r="E297">
        <v>37535.660000000003</v>
      </c>
      <c r="F297" t="str">
        <f t="shared" si="12"/>
        <v>Tue</v>
      </c>
      <c r="G297">
        <f t="shared" si="13"/>
        <v>12</v>
      </c>
      <c r="H297" s="3">
        <f t="shared" si="14"/>
        <v>1.2996132681673687E-2</v>
      </c>
    </row>
    <row r="298" spans="1:8" hidden="1" x14ac:dyDescent="0.3">
      <c r="A298" s="1">
        <v>43537</v>
      </c>
      <c r="B298">
        <v>37608.29</v>
      </c>
      <c r="C298">
        <v>37797.29</v>
      </c>
      <c r="D298">
        <v>37478.870000000003</v>
      </c>
      <c r="E298">
        <v>37752.17</v>
      </c>
      <c r="F298" t="str">
        <f t="shared" si="12"/>
        <v>Wed</v>
      </c>
      <c r="G298">
        <f t="shared" si="13"/>
        <v>13</v>
      </c>
      <c r="H298" s="3">
        <f t="shared" si="14"/>
        <v>5.7681149072640455E-3</v>
      </c>
    </row>
    <row r="299" spans="1:8" hidden="1" x14ac:dyDescent="0.3">
      <c r="A299" s="1">
        <v>43538</v>
      </c>
      <c r="B299">
        <v>37840.639999999999</v>
      </c>
      <c r="C299">
        <v>37907.78</v>
      </c>
      <c r="D299">
        <v>37693.69</v>
      </c>
      <c r="E299">
        <v>37754.89</v>
      </c>
      <c r="F299" t="str">
        <f t="shared" si="12"/>
        <v>Thu</v>
      </c>
      <c r="G299">
        <f t="shared" si="13"/>
        <v>14</v>
      </c>
      <c r="H299" s="3">
        <f t="shared" si="14"/>
        <v>7.2048838517128005E-5</v>
      </c>
    </row>
    <row r="300" spans="1:8" hidden="1" x14ac:dyDescent="0.3">
      <c r="A300" s="1">
        <v>43539</v>
      </c>
      <c r="B300">
        <v>37760.230000000003</v>
      </c>
      <c r="C300">
        <v>38254.769999999997</v>
      </c>
      <c r="D300">
        <v>37760.230000000003</v>
      </c>
      <c r="E300">
        <v>38024.32</v>
      </c>
      <c r="F300" t="str">
        <f t="shared" si="12"/>
        <v>Fri</v>
      </c>
      <c r="G300">
        <f t="shared" si="13"/>
        <v>15</v>
      </c>
      <c r="H300" s="3">
        <f t="shared" si="14"/>
        <v>7.1362941330248954E-3</v>
      </c>
    </row>
    <row r="301" spans="1:8" hidden="1" x14ac:dyDescent="0.3">
      <c r="A301" s="1">
        <v>43542</v>
      </c>
      <c r="B301">
        <v>38132.959999999999</v>
      </c>
      <c r="C301">
        <v>38369.589999999997</v>
      </c>
      <c r="D301">
        <v>37952.1</v>
      </c>
      <c r="E301">
        <v>38095.07</v>
      </c>
      <c r="F301" t="str">
        <f t="shared" si="12"/>
        <v>Mon</v>
      </c>
      <c r="G301">
        <f t="shared" si="13"/>
        <v>18</v>
      </c>
      <c r="H301" s="3">
        <f t="shared" si="14"/>
        <v>1.8606512884385572E-3</v>
      </c>
    </row>
    <row r="302" spans="1:8" hidden="1" x14ac:dyDescent="0.3">
      <c r="A302" s="1">
        <v>43543</v>
      </c>
      <c r="B302">
        <v>38218.589999999997</v>
      </c>
      <c r="C302">
        <v>38396.06</v>
      </c>
      <c r="D302">
        <v>38078.230000000003</v>
      </c>
      <c r="E302">
        <v>38363.47</v>
      </c>
      <c r="F302" t="str">
        <f t="shared" si="12"/>
        <v>Tue</v>
      </c>
      <c r="G302">
        <f t="shared" si="13"/>
        <v>19</v>
      </c>
      <c r="H302" s="3">
        <f t="shared" si="14"/>
        <v>7.0455310884059656E-3</v>
      </c>
    </row>
    <row r="303" spans="1:8" hidden="1" x14ac:dyDescent="0.3">
      <c r="A303" s="1">
        <v>43544</v>
      </c>
      <c r="B303">
        <v>38433.86</v>
      </c>
      <c r="C303">
        <v>38489.81</v>
      </c>
      <c r="D303">
        <v>38316.21</v>
      </c>
      <c r="E303">
        <v>38386.75</v>
      </c>
      <c r="F303" t="str">
        <f t="shared" si="12"/>
        <v>Wed</v>
      </c>
      <c r="G303">
        <f t="shared" si="13"/>
        <v>20</v>
      </c>
      <c r="H303" s="3">
        <f t="shared" si="14"/>
        <v>6.0682727605190128E-4</v>
      </c>
    </row>
    <row r="304" spans="1:8" hidden="1" x14ac:dyDescent="0.3">
      <c r="A304" s="1">
        <v>43546</v>
      </c>
      <c r="B304">
        <v>38452.47</v>
      </c>
      <c r="C304">
        <v>38564.71</v>
      </c>
      <c r="D304">
        <v>38089.360000000001</v>
      </c>
      <c r="E304">
        <v>38164.61</v>
      </c>
      <c r="F304" t="str">
        <f t="shared" si="12"/>
        <v>Fri</v>
      </c>
      <c r="G304">
        <f t="shared" si="13"/>
        <v>22</v>
      </c>
      <c r="H304" s="3">
        <f t="shared" si="14"/>
        <v>-5.7868926126853513E-3</v>
      </c>
    </row>
    <row r="305" spans="1:8" x14ac:dyDescent="0.3">
      <c r="A305" s="1">
        <v>43549</v>
      </c>
      <c r="B305">
        <v>38016.76</v>
      </c>
      <c r="C305">
        <v>38016.76</v>
      </c>
      <c r="D305">
        <v>37667.4</v>
      </c>
      <c r="E305">
        <v>37808.910000000003</v>
      </c>
      <c r="F305" t="str">
        <f t="shared" si="12"/>
        <v>Mon</v>
      </c>
      <c r="G305">
        <f t="shared" si="13"/>
        <v>25</v>
      </c>
      <c r="H305" s="3">
        <f t="shared" si="14"/>
        <v>-9.3201528850942565E-3</v>
      </c>
    </row>
    <row r="306" spans="1:8" hidden="1" x14ac:dyDescent="0.3">
      <c r="A306" s="1">
        <v>43550</v>
      </c>
      <c r="B306">
        <v>37886.29</v>
      </c>
      <c r="C306">
        <v>38297.699999999997</v>
      </c>
      <c r="D306">
        <v>37800.080000000002</v>
      </c>
      <c r="E306">
        <v>38233.410000000003</v>
      </c>
      <c r="F306" t="str">
        <f t="shared" si="12"/>
        <v>Tue</v>
      </c>
      <c r="G306">
        <f t="shared" si="13"/>
        <v>26</v>
      </c>
      <c r="H306" s="3">
        <f t="shared" si="14"/>
        <v>1.1227512245129519E-2</v>
      </c>
    </row>
    <row r="307" spans="1:8" hidden="1" x14ac:dyDescent="0.3">
      <c r="A307" s="1">
        <v>43551</v>
      </c>
      <c r="B307">
        <v>38372.03</v>
      </c>
      <c r="C307">
        <v>38475.93</v>
      </c>
      <c r="D307">
        <v>38001.339999999997</v>
      </c>
      <c r="E307">
        <v>38132.879999999997</v>
      </c>
      <c r="F307" t="str">
        <f t="shared" si="12"/>
        <v>Wed</v>
      </c>
      <c r="G307">
        <f t="shared" si="13"/>
        <v>27</v>
      </c>
      <c r="H307" s="3">
        <f t="shared" si="14"/>
        <v>-2.6293757213914767E-3</v>
      </c>
    </row>
    <row r="308" spans="1:8" hidden="1" x14ac:dyDescent="0.3">
      <c r="A308" s="1">
        <v>43552</v>
      </c>
      <c r="B308">
        <v>38208.300000000003</v>
      </c>
      <c r="C308">
        <v>38593.65</v>
      </c>
      <c r="D308">
        <v>38148.44</v>
      </c>
      <c r="E308">
        <v>38545.72</v>
      </c>
      <c r="F308" t="str">
        <f t="shared" si="12"/>
        <v>Thu</v>
      </c>
      <c r="G308">
        <f t="shared" si="13"/>
        <v>28</v>
      </c>
      <c r="H308" s="3">
        <f t="shared" si="14"/>
        <v>1.0826352481113511E-2</v>
      </c>
    </row>
    <row r="309" spans="1:8" hidden="1" x14ac:dyDescent="0.3">
      <c r="A309" s="1">
        <v>43553</v>
      </c>
      <c r="B309">
        <v>38675</v>
      </c>
      <c r="C309">
        <v>38748.54</v>
      </c>
      <c r="D309">
        <v>38546.68</v>
      </c>
      <c r="E309">
        <v>38672.910000000003</v>
      </c>
      <c r="F309" t="str">
        <f t="shared" si="12"/>
        <v>Fri</v>
      </c>
      <c r="G309">
        <f t="shared" si="13"/>
        <v>29</v>
      </c>
      <c r="H309" s="3">
        <f t="shared" si="14"/>
        <v>3.2997178415658684E-3</v>
      </c>
    </row>
    <row r="310" spans="1:8" hidden="1" x14ac:dyDescent="0.3">
      <c r="A310" s="1">
        <v>43556</v>
      </c>
      <c r="B310">
        <v>38858.879999999997</v>
      </c>
      <c r="C310">
        <v>39115.57</v>
      </c>
      <c r="D310">
        <v>38808.74</v>
      </c>
      <c r="E310">
        <v>38871.870000000003</v>
      </c>
      <c r="F310" t="str">
        <f t="shared" si="12"/>
        <v>Mon</v>
      </c>
      <c r="G310">
        <f t="shared" si="13"/>
        <v>1</v>
      </c>
      <c r="H310" s="3">
        <f t="shared" si="14"/>
        <v>5.1446865519041395E-3</v>
      </c>
    </row>
    <row r="311" spans="1:8" hidden="1" x14ac:dyDescent="0.3">
      <c r="A311" s="1">
        <v>43557</v>
      </c>
      <c r="B311">
        <v>38988.57</v>
      </c>
      <c r="C311">
        <v>39121.69</v>
      </c>
      <c r="D311">
        <v>38846.959999999999</v>
      </c>
      <c r="E311">
        <v>39056.65</v>
      </c>
      <c r="F311" t="str">
        <f t="shared" si="12"/>
        <v>Tue</v>
      </c>
      <c r="G311">
        <f t="shared" si="13"/>
        <v>2</v>
      </c>
      <c r="H311" s="3">
        <f t="shared" si="14"/>
        <v>4.7535660105880893E-3</v>
      </c>
    </row>
    <row r="312" spans="1:8" hidden="1" x14ac:dyDescent="0.3">
      <c r="A312" s="1">
        <v>43558</v>
      </c>
      <c r="B312">
        <v>39167.050000000003</v>
      </c>
      <c r="C312">
        <v>39270.14</v>
      </c>
      <c r="D312">
        <v>38826.559999999998</v>
      </c>
      <c r="E312">
        <v>38877.120000000003</v>
      </c>
      <c r="F312" t="str">
        <f t="shared" si="12"/>
        <v>Wed</v>
      </c>
      <c r="G312">
        <f t="shared" si="13"/>
        <v>3</v>
      </c>
      <c r="H312" s="3">
        <f t="shared" si="14"/>
        <v>-4.5966563952617246E-3</v>
      </c>
    </row>
    <row r="313" spans="1:8" hidden="1" x14ac:dyDescent="0.3">
      <c r="A313" s="1">
        <v>43559</v>
      </c>
      <c r="B313">
        <v>38935.75</v>
      </c>
      <c r="C313">
        <v>38939.35</v>
      </c>
      <c r="D313">
        <v>38581.040000000001</v>
      </c>
      <c r="E313">
        <v>38684.720000000001</v>
      </c>
      <c r="F313" t="str">
        <f t="shared" si="12"/>
        <v>Thu</v>
      </c>
      <c r="G313">
        <f t="shared" si="13"/>
        <v>4</v>
      </c>
      <c r="H313" s="3">
        <f t="shared" si="14"/>
        <v>-4.9489262579121458E-3</v>
      </c>
    </row>
    <row r="314" spans="1:8" hidden="1" x14ac:dyDescent="0.3">
      <c r="A314" s="1">
        <v>43560</v>
      </c>
      <c r="B314">
        <v>38839.519999999997</v>
      </c>
      <c r="C314">
        <v>38958.6</v>
      </c>
      <c r="D314">
        <v>38701.040000000001</v>
      </c>
      <c r="E314">
        <v>38862.230000000003</v>
      </c>
      <c r="F314" t="str">
        <f t="shared" si="12"/>
        <v>Fri</v>
      </c>
      <c r="G314">
        <f t="shared" si="13"/>
        <v>5</v>
      </c>
      <c r="H314" s="3">
        <f t="shared" si="14"/>
        <v>4.5886334449364513E-3</v>
      </c>
    </row>
    <row r="315" spans="1:8" hidden="1" x14ac:dyDescent="0.3">
      <c r="A315" s="1">
        <v>43563</v>
      </c>
      <c r="B315">
        <v>38993.599999999999</v>
      </c>
      <c r="C315">
        <v>39041.25</v>
      </c>
      <c r="D315">
        <v>38520.959999999999</v>
      </c>
      <c r="E315">
        <v>38700.53</v>
      </c>
      <c r="F315" t="str">
        <f t="shared" si="12"/>
        <v>Mon</v>
      </c>
      <c r="G315">
        <f t="shared" si="13"/>
        <v>8</v>
      </c>
      <c r="H315" s="3">
        <f t="shared" si="14"/>
        <v>-4.1608523237087617E-3</v>
      </c>
    </row>
    <row r="316" spans="1:8" hidden="1" x14ac:dyDescent="0.3">
      <c r="A316" s="1">
        <v>43564</v>
      </c>
      <c r="B316">
        <v>38730.93</v>
      </c>
      <c r="C316">
        <v>38978.99</v>
      </c>
      <c r="D316">
        <v>38598.720000000001</v>
      </c>
      <c r="E316">
        <v>38939.22</v>
      </c>
      <c r="F316" t="str">
        <f t="shared" si="12"/>
        <v>Tue</v>
      </c>
      <c r="G316">
        <f t="shared" si="13"/>
        <v>9</v>
      </c>
      <c r="H316" s="3">
        <f t="shared" si="14"/>
        <v>6.1676157923419225E-3</v>
      </c>
    </row>
    <row r="317" spans="1:8" hidden="1" x14ac:dyDescent="0.3">
      <c r="A317" s="1">
        <v>43565</v>
      </c>
      <c r="B317">
        <v>38898.6</v>
      </c>
      <c r="C317">
        <v>38950.449999999997</v>
      </c>
      <c r="D317">
        <v>38542.28</v>
      </c>
      <c r="E317">
        <v>38585.35</v>
      </c>
      <c r="F317" t="str">
        <f t="shared" si="12"/>
        <v>Wed</v>
      </c>
      <c r="G317">
        <f t="shared" si="13"/>
        <v>10</v>
      </c>
      <c r="H317" s="3">
        <f t="shared" si="14"/>
        <v>-9.0877526565761365E-3</v>
      </c>
    </row>
    <row r="318" spans="1:8" hidden="1" x14ac:dyDescent="0.3">
      <c r="A318" s="1">
        <v>43566</v>
      </c>
      <c r="B318">
        <v>38621.58</v>
      </c>
      <c r="C318">
        <v>38649.980000000003</v>
      </c>
      <c r="D318">
        <v>38460.25</v>
      </c>
      <c r="E318">
        <v>38607.01</v>
      </c>
      <c r="F318" t="str">
        <f t="shared" si="12"/>
        <v>Thu</v>
      </c>
      <c r="G318">
        <f t="shared" si="13"/>
        <v>11</v>
      </c>
      <c r="H318" s="3">
        <f t="shared" si="14"/>
        <v>5.613529487228571E-4</v>
      </c>
    </row>
    <row r="319" spans="1:8" hidden="1" x14ac:dyDescent="0.3">
      <c r="A319" s="1">
        <v>43567</v>
      </c>
      <c r="B319">
        <v>38692.06</v>
      </c>
      <c r="C319">
        <v>38818.870000000003</v>
      </c>
      <c r="D319">
        <v>38554.79</v>
      </c>
      <c r="E319">
        <v>38767.11</v>
      </c>
      <c r="F319" t="str">
        <f t="shared" si="12"/>
        <v>Fri</v>
      </c>
      <c r="G319">
        <f t="shared" si="13"/>
        <v>12</v>
      </c>
      <c r="H319" s="3">
        <f t="shared" si="14"/>
        <v>4.1469152881820825E-3</v>
      </c>
    </row>
    <row r="320" spans="1:8" hidden="1" x14ac:dyDescent="0.3">
      <c r="A320" s="1">
        <v>43570</v>
      </c>
      <c r="B320">
        <v>38805.54</v>
      </c>
      <c r="C320">
        <v>38976.58</v>
      </c>
      <c r="D320">
        <v>38780.080000000002</v>
      </c>
      <c r="E320">
        <v>38905.839999999997</v>
      </c>
      <c r="F320" t="str">
        <f t="shared" si="12"/>
        <v>Mon</v>
      </c>
      <c r="G320">
        <f t="shared" si="13"/>
        <v>15</v>
      </c>
      <c r="H320" s="3">
        <f t="shared" si="14"/>
        <v>3.5785489297498812E-3</v>
      </c>
    </row>
    <row r="321" spans="1:8" hidden="1" x14ac:dyDescent="0.3">
      <c r="A321" s="1">
        <v>43571</v>
      </c>
      <c r="B321">
        <v>39040.300000000003</v>
      </c>
      <c r="C321">
        <v>39364.339999999997</v>
      </c>
      <c r="D321">
        <v>39038.81</v>
      </c>
      <c r="E321">
        <v>39275.64</v>
      </c>
      <c r="F321" t="str">
        <f t="shared" si="12"/>
        <v>Tue</v>
      </c>
      <c r="G321">
        <f t="shared" si="13"/>
        <v>16</v>
      </c>
      <c r="H321" s="3">
        <f t="shared" si="14"/>
        <v>9.5049997635317206E-3</v>
      </c>
    </row>
    <row r="322" spans="1:8" hidden="1" x14ac:dyDescent="0.3">
      <c r="A322" s="1">
        <v>43573</v>
      </c>
      <c r="B322">
        <v>39420.04</v>
      </c>
      <c r="C322">
        <v>39487.449999999997</v>
      </c>
      <c r="D322">
        <v>39083.160000000003</v>
      </c>
      <c r="E322">
        <v>39140.28</v>
      </c>
      <c r="F322" t="str">
        <f t="shared" si="12"/>
        <v>Thu</v>
      </c>
      <c r="G322">
        <f t="shared" si="13"/>
        <v>18</v>
      </c>
      <c r="H322" s="3">
        <f t="shared" si="14"/>
        <v>-3.4464110578465578E-3</v>
      </c>
    </row>
    <row r="323" spans="1:8" hidden="1" x14ac:dyDescent="0.3">
      <c r="A323" s="1">
        <v>43577</v>
      </c>
      <c r="B323">
        <v>39158.22</v>
      </c>
      <c r="C323">
        <v>39158.22</v>
      </c>
      <c r="D323">
        <v>38585.65</v>
      </c>
      <c r="E323">
        <v>38645.18</v>
      </c>
      <c r="F323" t="str">
        <f t="shared" ref="F323:F386" si="15">TEXT(A323,"ddd")</f>
        <v>Mon</v>
      </c>
      <c r="G323">
        <f t="shared" ref="G323:G386" si="16">DAY(A323)</f>
        <v>22</v>
      </c>
      <c r="H323" s="3">
        <f t="shared" si="14"/>
        <v>-1.2649372973315432E-2</v>
      </c>
    </row>
    <row r="324" spans="1:8" hidden="1" x14ac:dyDescent="0.3">
      <c r="A324" s="1">
        <v>43578</v>
      </c>
      <c r="B324">
        <v>38771.269999999997</v>
      </c>
      <c r="C324">
        <v>38832.61</v>
      </c>
      <c r="D324">
        <v>38518.26</v>
      </c>
      <c r="E324">
        <v>38564.879999999997</v>
      </c>
      <c r="F324" t="str">
        <f t="shared" si="15"/>
        <v>Tue</v>
      </c>
      <c r="G324">
        <f t="shared" si="16"/>
        <v>23</v>
      </c>
      <c r="H324" s="3">
        <f t="shared" ref="H324:H387" si="17">(E324-E323)/E323</f>
        <v>-2.0778787936814608E-3</v>
      </c>
    </row>
    <row r="325" spans="1:8" hidden="1" x14ac:dyDescent="0.3">
      <c r="A325" s="1">
        <v>43579</v>
      </c>
      <c r="B325">
        <v>38672.629999999997</v>
      </c>
      <c r="C325">
        <v>39095.35</v>
      </c>
      <c r="D325">
        <v>38571</v>
      </c>
      <c r="E325">
        <v>39054.68</v>
      </c>
      <c r="F325" t="str">
        <f t="shared" si="15"/>
        <v>Wed</v>
      </c>
      <c r="G325">
        <f t="shared" si="16"/>
        <v>24</v>
      </c>
      <c r="H325" s="3">
        <f t="shared" si="17"/>
        <v>1.2700674810864261E-2</v>
      </c>
    </row>
    <row r="326" spans="1:8" hidden="1" x14ac:dyDescent="0.3">
      <c r="A326" s="1">
        <v>43580</v>
      </c>
      <c r="B326">
        <v>39101.78</v>
      </c>
      <c r="C326">
        <v>39262.22</v>
      </c>
      <c r="D326">
        <v>38663.980000000003</v>
      </c>
      <c r="E326">
        <v>38730.86</v>
      </c>
      <c r="F326" t="str">
        <f t="shared" si="15"/>
        <v>Thu</v>
      </c>
      <c r="G326">
        <f t="shared" si="16"/>
        <v>25</v>
      </c>
      <c r="H326" s="3">
        <f t="shared" si="17"/>
        <v>-8.2914518823352205E-3</v>
      </c>
    </row>
    <row r="327" spans="1:8" hidden="1" x14ac:dyDescent="0.3">
      <c r="A327" s="1">
        <v>43581</v>
      </c>
      <c r="B327">
        <v>38865.83</v>
      </c>
      <c r="C327">
        <v>39103.160000000003</v>
      </c>
      <c r="D327">
        <v>38765.33</v>
      </c>
      <c r="E327">
        <v>39067.33</v>
      </c>
      <c r="F327" t="str">
        <f t="shared" si="15"/>
        <v>Fri</v>
      </c>
      <c r="G327">
        <f t="shared" si="16"/>
        <v>26</v>
      </c>
      <c r="H327" s="3">
        <f t="shared" si="17"/>
        <v>8.6873877832818885E-3</v>
      </c>
    </row>
    <row r="328" spans="1:8" hidden="1" x14ac:dyDescent="0.3">
      <c r="A328" s="1">
        <v>43585</v>
      </c>
      <c r="B328">
        <v>39056.92</v>
      </c>
      <c r="C328">
        <v>39105.879999999997</v>
      </c>
      <c r="D328">
        <v>38753.46</v>
      </c>
      <c r="E328">
        <v>39031.550000000003</v>
      </c>
      <c r="F328" t="str">
        <f t="shared" si="15"/>
        <v>Tue</v>
      </c>
      <c r="G328">
        <f t="shared" si="16"/>
        <v>30</v>
      </c>
      <c r="H328" s="3">
        <f t="shared" si="17"/>
        <v>-9.1585475639105191E-4</v>
      </c>
    </row>
    <row r="329" spans="1:8" hidden="1" x14ac:dyDescent="0.3">
      <c r="A329" s="1">
        <v>43587</v>
      </c>
      <c r="B329">
        <v>39036.51</v>
      </c>
      <c r="C329">
        <v>39189.949999999997</v>
      </c>
      <c r="D329">
        <v>38882.99</v>
      </c>
      <c r="E329">
        <v>38981.43</v>
      </c>
      <c r="F329" t="str">
        <f t="shared" si="15"/>
        <v>Thu</v>
      </c>
      <c r="G329">
        <f t="shared" si="16"/>
        <v>2</v>
      </c>
      <c r="H329" s="3">
        <f t="shared" si="17"/>
        <v>-1.2840894097211773E-3</v>
      </c>
    </row>
    <row r="330" spans="1:8" hidden="1" x14ac:dyDescent="0.3">
      <c r="A330" s="1">
        <v>43588</v>
      </c>
      <c r="B330">
        <v>39009.550000000003</v>
      </c>
      <c r="C330">
        <v>39172.76</v>
      </c>
      <c r="D330">
        <v>38920.17</v>
      </c>
      <c r="E330">
        <v>38963.26</v>
      </c>
      <c r="F330" t="str">
        <f t="shared" si="15"/>
        <v>Fri</v>
      </c>
      <c r="G330">
        <f t="shared" si="16"/>
        <v>3</v>
      </c>
      <c r="H330" s="3">
        <f t="shared" si="17"/>
        <v>-4.6611938043315121E-4</v>
      </c>
    </row>
    <row r="331" spans="1:8" hidden="1" x14ac:dyDescent="0.3">
      <c r="A331" s="1">
        <v>43591</v>
      </c>
      <c r="B331">
        <v>38719.33</v>
      </c>
      <c r="C331">
        <v>38719.33</v>
      </c>
      <c r="D331">
        <v>38509.79</v>
      </c>
      <c r="E331">
        <v>38600.339999999997</v>
      </c>
      <c r="F331" t="str">
        <f t="shared" si="15"/>
        <v>Mon</v>
      </c>
      <c r="G331">
        <f t="shared" si="16"/>
        <v>6</v>
      </c>
      <c r="H331" s="3">
        <f t="shared" si="17"/>
        <v>-9.3144156828767789E-3</v>
      </c>
    </row>
    <row r="332" spans="1:8" hidden="1" x14ac:dyDescent="0.3">
      <c r="A332" s="1">
        <v>43592</v>
      </c>
      <c r="B332">
        <v>38815.46</v>
      </c>
      <c r="C332">
        <v>38835.54</v>
      </c>
      <c r="D332">
        <v>38236.18</v>
      </c>
      <c r="E332">
        <v>38276.629999999997</v>
      </c>
      <c r="F332" t="str">
        <f t="shared" si="15"/>
        <v>Tue</v>
      </c>
      <c r="G332">
        <f t="shared" si="16"/>
        <v>7</v>
      </c>
      <c r="H332" s="3">
        <f t="shared" si="17"/>
        <v>-8.3861955620079809E-3</v>
      </c>
    </row>
    <row r="333" spans="1:8" hidden="1" x14ac:dyDescent="0.3">
      <c r="A333" s="1">
        <v>43593</v>
      </c>
      <c r="B333">
        <v>38244.18</v>
      </c>
      <c r="C333">
        <v>38248.57</v>
      </c>
      <c r="D333">
        <v>37743.07</v>
      </c>
      <c r="E333">
        <v>37789.129999999997</v>
      </c>
      <c r="F333" t="str">
        <f t="shared" si="15"/>
        <v>Wed</v>
      </c>
      <c r="G333">
        <f t="shared" si="16"/>
        <v>8</v>
      </c>
      <c r="H333" s="3">
        <f t="shared" si="17"/>
        <v>-1.2736230958681578E-2</v>
      </c>
    </row>
    <row r="334" spans="1:8" hidden="1" x14ac:dyDescent="0.3">
      <c r="A334" s="1">
        <v>43594</v>
      </c>
      <c r="B334">
        <v>37747.910000000003</v>
      </c>
      <c r="C334">
        <v>37780.46</v>
      </c>
      <c r="D334">
        <v>37405.4</v>
      </c>
      <c r="E334">
        <v>37558.910000000003</v>
      </c>
      <c r="F334" t="str">
        <f t="shared" si="15"/>
        <v>Thu</v>
      </c>
      <c r="G334">
        <f t="shared" si="16"/>
        <v>9</v>
      </c>
      <c r="H334" s="3">
        <f t="shared" si="17"/>
        <v>-6.0922281089825009E-3</v>
      </c>
    </row>
    <row r="335" spans="1:8" hidden="1" x14ac:dyDescent="0.3">
      <c r="A335" s="1">
        <v>43595</v>
      </c>
      <c r="B335">
        <v>37632.36</v>
      </c>
      <c r="C335">
        <v>37721.980000000003</v>
      </c>
      <c r="D335">
        <v>37370.39</v>
      </c>
      <c r="E335">
        <v>37462.99</v>
      </c>
      <c r="F335" t="str">
        <f t="shared" si="15"/>
        <v>Fri</v>
      </c>
      <c r="G335">
        <f t="shared" si="16"/>
        <v>10</v>
      </c>
      <c r="H335" s="3">
        <f t="shared" si="17"/>
        <v>-2.5538547311411731E-3</v>
      </c>
    </row>
    <row r="336" spans="1:8" hidden="1" x14ac:dyDescent="0.3">
      <c r="A336" s="1">
        <v>43598</v>
      </c>
      <c r="B336">
        <v>37491.300000000003</v>
      </c>
      <c r="C336">
        <v>37583.57</v>
      </c>
      <c r="D336">
        <v>36999.839999999997</v>
      </c>
      <c r="E336">
        <v>37090.82</v>
      </c>
      <c r="F336" t="str">
        <f t="shared" si="15"/>
        <v>Mon</v>
      </c>
      <c r="G336">
        <f t="shared" si="16"/>
        <v>13</v>
      </c>
      <c r="H336" s="3">
        <f t="shared" si="17"/>
        <v>-9.9343378625143981E-3</v>
      </c>
    </row>
    <row r="337" spans="1:8" hidden="1" x14ac:dyDescent="0.3">
      <c r="A337" s="1">
        <v>43599</v>
      </c>
      <c r="B337">
        <v>37146.58</v>
      </c>
      <c r="C337">
        <v>37572.699999999997</v>
      </c>
      <c r="D337">
        <v>36956.1</v>
      </c>
      <c r="E337">
        <v>37318.53</v>
      </c>
      <c r="F337" t="str">
        <f t="shared" si="15"/>
        <v>Tue</v>
      </c>
      <c r="G337">
        <f t="shared" si="16"/>
        <v>14</v>
      </c>
      <c r="H337" s="3">
        <f t="shared" si="17"/>
        <v>6.139254942328024E-3</v>
      </c>
    </row>
    <row r="338" spans="1:8" hidden="1" x14ac:dyDescent="0.3">
      <c r="A338" s="1">
        <v>43600</v>
      </c>
      <c r="B338">
        <v>37539.050000000003</v>
      </c>
      <c r="C338">
        <v>37559.67</v>
      </c>
      <c r="D338">
        <v>37047.870000000003</v>
      </c>
      <c r="E338">
        <v>37114.879999999997</v>
      </c>
      <c r="F338" t="str">
        <f t="shared" si="15"/>
        <v>Wed</v>
      </c>
      <c r="G338">
        <f t="shared" si="16"/>
        <v>15</v>
      </c>
      <c r="H338" s="3">
        <f t="shared" si="17"/>
        <v>-5.4570745417893323E-3</v>
      </c>
    </row>
    <row r="339" spans="1:8" hidden="1" x14ac:dyDescent="0.3">
      <c r="A339" s="1">
        <v>43601</v>
      </c>
      <c r="B339">
        <v>37179.129999999997</v>
      </c>
      <c r="C339">
        <v>37518.94</v>
      </c>
      <c r="D339">
        <v>37052.300000000003</v>
      </c>
      <c r="E339">
        <v>37393.480000000003</v>
      </c>
      <c r="F339" t="str">
        <f t="shared" si="15"/>
        <v>Thu</v>
      </c>
      <c r="G339">
        <f t="shared" si="16"/>
        <v>16</v>
      </c>
      <c r="H339" s="3">
        <f t="shared" si="17"/>
        <v>7.5064232997656419E-3</v>
      </c>
    </row>
    <row r="340" spans="1:8" hidden="1" x14ac:dyDescent="0.3">
      <c r="A340" s="1">
        <v>43602</v>
      </c>
      <c r="B340">
        <v>37494.42</v>
      </c>
      <c r="C340">
        <v>38001.129999999997</v>
      </c>
      <c r="D340">
        <v>37415.360000000001</v>
      </c>
      <c r="E340">
        <v>37930.769999999997</v>
      </c>
      <c r="F340" t="str">
        <f t="shared" si="15"/>
        <v>Fri</v>
      </c>
      <c r="G340">
        <f t="shared" si="16"/>
        <v>17</v>
      </c>
      <c r="H340" s="3">
        <f t="shared" si="17"/>
        <v>1.4368547671946915E-2</v>
      </c>
    </row>
    <row r="341" spans="1:8" hidden="1" x14ac:dyDescent="0.3">
      <c r="A341" s="1">
        <v>43605</v>
      </c>
      <c r="B341">
        <v>38701.18</v>
      </c>
      <c r="C341">
        <v>39412.559999999998</v>
      </c>
      <c r="D341">
        <v>38570.04</v>
      </c>
      <c r="E341">
        <v>39352.67</v>
      </c>
      <c r="F341" t="str">
        <f t="shared" si="15"/>
        <v>Mon</v>
      </c>
      <c r="G341">
        <f t="shared" si="16"/>
        <v>20</v>
      </c>
      <c r="H341" s="3">
        <f t="shared" si="17"/>
        <v>3.7486715930101118E-2</v>
      </c>
    </row>
    <row r="342" spans="1:8" hidden="1" x14ac:dyDescent="0.3">
      <c r="A342" s="1">
        <v>43606</v>
      </c>
      <c r="B342">
        <v>39449.449999999997</v>
      </c>
      <c r="C342">
        <v>39571.730000000003</v>
      </c>
      <c r="D342">
        <v>38884.85</v>
      </c>
      <c r="E342">
        <v>38969.800000000003</v>
      </c>
      <c r="F342" t="str">
        <f t="shared" si="15"/>
        <v>Tue</v>
      </c>
      <c r="G342">
        <f t="shared" si="16"/>
        <v>21</v>
      </c>
      <c r="H342" s="3">
        <f t="shared" si="17"/>
        <v>-9.7292000771483957E-3</v>
      </c>
    </row>
    <row r="343" spans="1:8" hidden="1" x14ac:dyDescent="0.3">
      <c r="A343" s="1">
        <v>43607</v>
      </c>
      <c r="B343">
        <v>39086.21</v>
      </c>
      <c r="C343">
        <v>39249.08</v>
      </c>
      <c r="D343">
        <v>38903.870000000003</v>
      </c>
      <c r="E343">
        <v>39110.21</v>
      </c>
      <c r="F343" t="str">
        <f t="shared" si="15"/>
        <v>Wed</v>
      </c>
      <c r="G343">
        <f t="shared" si="16"/>
        <v>22</v>
      </c>
      <c r="H343" s="3">
        <f t="shared" si="17"/>
        <v>3.6030464616188997E-3</v>
      </c>
    </row>
    <row r="344" spans="1:8" hidden="1" x14ac:dyDescent="0.3">
      <c r="A344" s="1">
        <v>43608</v>
      </c>
      <c r="B344">
        <v>39591.769999999997</v>
      </c>
      <c r="C344">
        <v>40124.959999999999</v>
      </c>
      <c r="D344">
        <v>38651.61</v>
      </c>
      <c r="E344">
        <v>38811.39</v>
      </c>
      <c r="F344" t="str">
        <f t="shared" si="15"/>
        <v>Thu</v>
      </c>
      <c r="G344">
        <f t="shared" si="16"/>
        <v>23</v>
      </c>
      <c r="H344" s="3">
        <f t="shared" si="17"/>
        <v>-7.6404601253739039E-3</v>
      </c>
    </row>
    <row r="345" spans="1:8" hidden="1" x14ac:dyDescent="0.3">
      <c r="A345" s="1">
        <v>43609</v>
      </c>
      <c r="B345">
        <v>39076.28</v>
      </c>
      <c r="C345">
        <v>39476.97</v>
      </c>
      <c r="D345">
        <v>38824.26</v>
      </c>
      <c r="E345">
        <v>39434.720000000001</v>
      </c>
      <c r="F345" t="str">
        <f t="shared" si="15"/>
        <v>Fri</v>
      </c>
      <c r="G345">
        <f t="shared" si="16"/>
        <v>24</v>
      </c>
      <c r="H345" s="3">
        <f t="shared" si="17"/>
        <v>1.6060491520659314E-2</v>
      </c>
    </row>
    <row r="346" spans="1:8" x14ac:dyDescent="0.3">
      <c r="A346" s="1">
        <v>43612</v>
      </c>
      <c r="B346">
        <v>39536.230000000003</v>
      </c>
      <c r="C346">
        <v>39821.94</v>
      </c>
      <c r="D346">
        <v>39353.160000000003</v>
      </c>
      <c r="E346">
        <v>39683.29</v>
      </c>
      <c r="F346" t="str">
        <f t="shared" si="15"/>
        <v>Mon</v>
      </c>
      <c r="G346">
        <f t="shared" si="16"/>
        <v>27</v>
      </c>
      <c r="H346" s="3">
        <f t="shared" si="17"/>
        <v>6.3033286403453527E-3</v>
      </c>
    </row>
    <row r="347" spans="1:8" hidden="1" x14ac:dyDescent="0.3">
      <c r="A347" s="1">
        <v>43613</v>
      </c>
      <c r="B347">
        <v>39765.64</v>
      </c>
      <c r="C347">
        <v>39828.65</v>
      </c>
      <c r="D347">
        <v>39498.65</v>
      </c>
      <c r="E347">
        <v>39749.730000000003</v>
      </c>
      <c r="F347" t="str">
        <f t="shared" si="15"/>
        <v>Tue</v>
      </c>
      <c r="G347">
        <f t="shared" si="16"/>
        <v>28</v>
      </c>
      <c r="H347" s="3">
        <f t="shared" si="17"/>
        <v>1.6742563431611222E-3</v>
      </c>
    </row>
    <row r="348" spans="1:8" hidden="1" x14ac:dyDescent="0.3">
      <c r="A348" s="1">
        <v>43614</v>
      </c>
      <c r="B348">
        <v>39714.269999999997</v>
      </c>
      <c r="C348">
        <v>39767.93</v>
      </c>
      <c r="D348">
        <v>39420.5</v>
      </c>
      <c r="E348">
        <v>39502.050000000003</v>
      </c>
      <c r="F348" t="str">
        <f t="shared" si="15"/>
        <v>Wed</v>
      </c>
      <c r="G348">
        <f t="shared" si="16"/>
        <v>29</v>
      </c>
      <c r="H348" s="3">
        <f t="shared" si="17"/>
        <v>-6.2309857199030101E-3</v>
      </c>
    </row>
    <row r="349" spans="1:8" hidden="1" x14ac:dyDescent="0.3">
      <c r="A349" s="1">
        <v>43615</v>
      </c>
      <c r="B349">
        <v>39580.28</v>
      </c>
      <c r="C349">
        <v>39911.919999999998</v>
      </c>
      <c r="D349">
        <v>39500.559999999998</v>
      </c>
      <c r="E349">
        <v>39831.97</v>
      </c>
      <c r="F349" t="str">
        <f t="shared" si="15"/>
        <v>Thu</v>
      </c>
      <c r="G349">
        <f t="shared" si="16"/>
        <v>30</v>
      </c>
      <c r="H349" s="3">
        <f t="shared" si="17"/>
        <v>8.3519716065368309E-3</v>
      </c>
    </row>
    <row r="350" spans="1:8" hidden="1" x14ac:dyDescent="0.3">
      <c r="A350" s="1">
        <v>43616</v>
      </c>
      <c r="B350">
        <v>39998.910000000003</v>
      </c>
      <c r="C350">
        <v>40122.339999999997</v>
      </c>
      <c r="D350">
        <v>39374.239999999998</v>
      </c>
      <c r="E350">
        <v>39714.199999999997</v>
      </c>
      <c r="F350" t="str">
        <f t="shared" si="15"/>
        <v>Fri</v>
      </c>
      <c r="G350">
        <f t="shared" si="16"/>
        <v>31</v>
      </c>
      <c r="H350" s="3">
        <f t="shared" si="17"/>
        <v>-2.9566702324791889E-3</v>
      </c>
    </row>
    <row r="351" spans="1:8" hidden="1" x14ac:dyDescent="0.3">
      <c r="A351" s="1">
        <v>43619</v>
      </c>
      <c r="B351">
        <v>39806.86</v>
      </c>
      <c r="C351">
        <v>40308.9</v>
      </c>
      <c r="D351">
        <v>39711.019999999997</v>
      </c>
      <c r="E351">
        <v>40267.620000000003</v>
      </c>
      <c r="F351" t="str">
        <f t="shared" si="15"/>
        <v>Mon</v>
      </c>
      <c r="G351">
        <f t="shared" si="16"/>
        <v>3</v>
      </c>
      <c r="H351" s="3">
        <f t="shared" si="17"/>
        <v>1.3935066046905278E-2</v>
      </c>
    </row>
    <row r="352" spans="1:8" hidden="1" x14ac:dyDescent="0.3">
      <c r="A352" s="1">
        <v>43620</v>
      </c>
      <c r="B352">
        <v>40196</v>
      </c>
      <c r="C352">
        <v>40312.07</v>
      </c>
      <c r="D352">
        <v>40031.050000000003</v>
      </c>
      <c r="E352">
        <v>40083.54</v>
      </c>
      <c r="F352" t="str">
        <f t="shared" si="15"/>
        <v>Tue</v>
      </c>
      <c r="G352">
        <f t="shared" si="16"/>
        <v>4</v>
      </c>
      <c r="H352" s="3">
        <f t="shared" si="17"/>
        <v>-4.5714149482885191E-3</v>
      </c>
    </row>
    <row r="353" spans="1:8" hidden="1" x14ac:dyDescent="0.3">
      <c r="A353" s="1">
        <v>43622</v>
      </c>
      <c r="B353">
        <v>40136.43</v>
      </c>
      <c r="C353">
        <v>40159.26</v>
      </c>
      <c r="D353">
        <v>39481.15</v>
      </c>
      <c r="E353">
        <v>39529.72</v>
      </c>
      <c r="F353" t="str">
        <f t="shared" si="15"/>
        <v>Thu</v>
      </c>
      <c r="G353">
        <f t="shared" si="16"/>
        <v>6</v>
      </c>
      <c r="H353" s="3">
        <f t="shared" si="17"/>
        <v>-1.3816643939133113E-2</v>
      </c>
    </row>
    <row r="354" spans="1:8" hidden="1" x14ac:dyDescent="0.3">
      <c r="A354" s="1">
        <v>43623</v>
      </c>
      <c r="B354">
        <v>39581.769999999997</v>
      </c>
      <c r="C354">
        <v>39703.1</v>
      </c>
      <c r="D354">
        <v>39279.47</v>
      </c>
      <c r="E354">
        <v>39615.9</v>
      </c>
      <c r="F354" t="str">
        <f t="shared" si="15"/>
        <v>Fri</v>
      </c>
      <c r="G354">
        <f t="shared" si="16"/>
        <v>7</v>
      </c>
      <c r="H354" s="3">
        <f t="shared" si="17"/>
        <v>2.1801318096864911E-3</v>
      </c>
    </row>
    <row r="355" spans="1:8" hidden="1" x14ac:dyDescent="0.3">
      <c r="A355" s="1">
        <v>43626</v>
      </c>
      <c r="B355">
        <v>39787.33</v>
      </c>
      <c r="C355">
        <v>39979.480000000003</v>
      </c>
      <c r="D355">
        <v>39619.97</v>
      </c>
      <c r="E355">
        <v>39784.519999999997</v>
      </c>
      <c r="F355" t="str">
        <f t="shared" si="15"/>
        <v>Mon</v>
      </c>
      <c r="G355">
        <f t="shared" si="16"/>
        <v>10</v>
      </c>
      <c r="H355" s="3">
        <f t="shared" si="17"/>
        <v>4.2563718103083691E-3</v>
      </c>
    </row>
    <row r="356" spans="1:8" hidden="1" x14ac:dyDescent="0.3">
      <c r="A356" s="1">
        <v>43627</v>
      </c>
      <c r="B356">
        <v>39900.449999999997</v>
      </c>
      <c r="C356">
        <v>40066.31</v>
      </c>
      <c r="D356">
        <v>39760.019999999997</v>
      </c>
      <c r="E356">
        <v>39950.46</v>
      </c>
      <c r="F356" t="str">
        <f t="shared" si="15"/>
        <v>Tue</v>
      </c>
      <c r="G356">
        <f t="shared" si="16"/>
        <v>11</v>
      </c>
      <c r="H356" s="3">
        <f t="shared" si="17"/>
        <v>4.1709690100572372E-3</v>
      </c>
    </row>
    <row r="357" spans="1:8" hidden="1" x14ac:dyDescent="0.3">
      <c r="A357" s="1">
        <v>43628</v>
      </c>
      <c r="B357">
        <v>39974.18</v>
      </c>
      <c r="C357">
        <v>39982.1</v>
      </c>
      <c r="D357">
        <v>39623.53</v>
      </c>
      <c r="E357">
        <v>39756.81</v>
      </c>
      <c r="F357" t="str">
        <f t="shared" si="15"/>
        <v>Wed</v>
      </c>
      <c r="G357">
        <f t="shared" si="16"/>
        <v>12</v>
      </c>
      <c r="H357" s="3">
        <f t="shared" si="17"/>
        <v>-4.84725332324087E-3</v>
      </c>
    </row>
    <row r="358" spans="1:8" hidden="1" x14ac:dyDescent="0.3">
      <c r="A358" s="1">
        <v>43629</v>
      </c>
      <c r="B358">
        <v>39679.35</v>
      </c>
      <c r="C358">
        <v>39800.81</v>
      </c>
      <c r="D358">
        <v>39461.269999999997</v>
      </c>
      <c r="E358">
        <v>39741.360000000001</v>
      </c>
      <c r="F358" t="str">
        <f t="shared" si="15"/>
        <v>Thu</v>
      </c>
      <c r="G358">
        <f t="shared" si="16"/>
        <v>13</v>
      </c>
      <c r="H358" s="3">
        <f t="shared" si="17"/>
        <v>-3.8861266786739408E-4</v>
      </c>
    </row>
    <row r="359" spans="1:8" hidden="1" x14ac:dyDescent="0.3">
      <c r="A359" s="1">
        <v>43630</v>
      </c>
      <c r="B359">
        <v>39797</v>
      </c>
      <c r="C359">
        <v>39799.9</v>
      </c>
      <c r="D359">
        <v>39363.449999999997</v>
      </c>
      <c r="E359">
        <v>39452.07</v>
      </c>
      <c r="F359" t="str">
        <f t="shared" si="15"/>
        <v>Fri</v>
      </c>
      <c r="G359">
        <f t="shared" si="16"/>
        <v>14</v>
      </c>
      <c r="H359" s="3">
        <f t="shared" si="17"/>
        <v>-7.2793180706448111E-3</v>
      </c>
    </row>
    <row r="360" spans="1:8" hidden="1" x14ac:dyDescent="0.3">
      <c r="A360" s="1">
        <v>43633</v>
      </c>
      <c r="B360">
        <v>39514.36</v>
      </c>
      <c r="C360">
        <v>39540.42</v>
      </c>
      <c r="D360">
        <v>38911.49</v>
      </c>
      <c r="E360">
        <v>38960.79</v>
      </c>
      <c r="F360" t="str">
        <f t="shared" si="15"/>
        <v>Mon</v>
      </c>
      <c r="G360">
        <f t="shared" si="16"/>
        <v>17</v>
      </c>
      <c r="H360" s="3">
        <f t="shared" si="17"/>
        <v>-1.2452578533901994E-2</v>
      </c>
    </row>
    <row r="361" spans="1:8" hidden="1" x14ac:dyDescent="0.3">
      <c r="A361" s="1">
        <v>43634</v>
      </c>
      <c r="B361">
        <v>39056.980000000003</v>
      </c>
      <c r="C361">
        <v>39167.83</v>
      </c>
      <c r="D361">
        <v>38870.959999999999</v>
      </c>
      <c r="E361">
        <v>39046.339999999997</v>
      </c>
      <c r="F361" t="str">
        <f t="shared" si="15"/>
        <v>Tue</v>
      </c>
      <c r="G361">
        <f t="shared" si="16"/>
        <v>18</v>
      </c>
      <c r="H361" s="3">
        <f t="shared" si="17"/>
        <v>2.1957973644783804E-3</v>
      </c>
    </row>
    <row r="362" spans="1:8" hidden="1" x14ac:dyDescent="0.3">
      <c r="A362" s="1">
        <v>43635</v>
      </c>
      <c r="B362">
        <v>39176.559999999998</v>
      </c>
      <c r="C362">
        <v>39435.800000000003</v>
      </c>
      <c r="D362">
        <v>38881.050000000003</v>
      </c>
      <c r="E362">
        <v>39112.74</v>
      </c>
      <c r="F362" t="str">
        <f t="shared" si="15"/>
        <v>Wed</v>
      </c>
      <c r="G362">
        <f t="shared" si="16"/>
        <v>19</v>
      </c>
      <c r="H362" s="3">
        <f t="shared" si="17"/>
        <v>1.7005435080471424E-3</v>
      </c>
    </row>
    <row r="363" spans="1:8" hidden="1" x14ac:dyDescent="0.3">
      <c r="A363" s="1">
        <v>43636</v>
      </c>
      <c r="B363">
        <v>39042.959999999999</v>
      </c>
      <c r="C363">
        <v>39638.639999999999</v>
      </c>
      <c r="D363">
        <v>38933.78</v>
      </c>
      <c r="E363">
        <v>39601.629999999997</v>
      </c>
      <c r="F363" t="str">
        <f t="shared" si="15"/>
        <v>Thu</v>
      </c>
      <c r="G363">
        <f t="shared" si="16"/>
        <v>20</v>
      </c>
      <c r="H363" s="3">
        <f t="shared" si="17"/>
        <v>1.2499507832997622E-2</v>
      </c>
    </row>
    <row r="364" spans="1:8" hidden="1" x14ac:dyDescent="0.3">
      <c r="A364" s="1">
        <v>43637</v>
      </c>
      <c r="B364">
        <v>39608.25</v>
      </c>
      <c r="C364">
        <v>39617.949999999997</v>
      </c>
      <c r="D364">
        <v>39121.300000000003</v>
      </c>
      <c r="E364">
        <v>39194.49</v>
      </c>
      <c r="F364" t="str">
        <f t="shared" si="15"/>
        <v>Fri</v>
      </c>
      <c r="G364">
        <f t="shared" si="16"/>
        <v>21</v>
      </c>
      <c r="H364" s="3">
        <f t="shared" si="17"/>
        <v>-1.028088995326706E-2</v>
      </c>
    </row>
    <row r="365" spans="1:8" x14ac:dyDescent="0.3">
      <c r="A365" s="1">
        <v>43640</v>
      </c>
      <c r="B365">
        <v>39160.230000000003</v>
      </c>
      <c r="C365">
        <v>39300.019999999997</v>
      </c>
      <c r="D365">
        <v>39021.699999999997</v>
      </c>
      <c r="E365">
        <v>39122.959999999999</v>
      </c>
      <c r="F365" t="str">
        <f t="shared" si="15"/>
        <v>Mon</v>
      </c>
      <c r="G365">
        <f t="shared" si="16"/>
        <v>24</v>
      </c>
      <c r="H365" s="3">
        <f t="shared" si="17"/>
        <v>-1.8250014223937813E-3</v>
      </c>
    </row>
    <row r="366" spans="1:8" hidden="1" x14ac:dyDescent="0.3">
      <c r="A366" s="1">
        <v>43641</v>
      </c>
      <c r="B366">
        <v>39131.94</v>
      </c>
      <c r="C366">
        <v>39490.639999999999</v>
      </c>
      <c r="D366">
        <v>38946.04</v>
      </c>
      <c r="E366">
        <v>39434.94</v>
      </c>
      <c r="F366" t="str">
        <f t="shared" si="15"/>
        <v>Tue</v>
      </c>
      <c r="G366">
        <f t="shared" si="16"/>
        <v>25</v>
      </c>
      <c r="H366" s="3">
        <f t="shared" si="17"/>
        <v>7.9743454994203721E-3</v>
      </c>
    </row>
    <row r="367" spans="1:8" hidden="1" x14ac:dyDescent="0.3">
      <c r="A367" s="1">
        <v>43642</v>
      </c>
      <c r="B367">
        <v>39379.129999999997</v>
      </c>
      <c r="C367">
        <v>39674.22</v>
      </c>
      <c r="D367">
        <v>39319.64</v>
      </c>
      <c r="E367">
        <v>39592.080000000002</v>
      </c>
      <c r="F367" t="str">
        <f t="shared" si="15"/>
        <v>Wed</v>
      </c>
      <c r="G367">
        <f t="shared" si="16"/>
        <v>26</v>
      </c>
      <c r="H367" s="3">
        <f t="shared" si="17"/>
        <v>3.9847911522117039E-3</v>
      </c>
    </row>
    <row r="368" spans="1:8" hidden="1" x14ac:dyDescent="0.3">
      <c r="A368" s="1">
        <v>43643</v>
      </c>
      <c r="B368">
        <v>39633.97</v>
      </c>
      <c r="C368">
        <v>39817.22</v>
      </c>
      <c r="D368">
        <v>39510.44</v>
      </c>
      <c r="E368">
        <v>39586.410000000003</v>
      </c>
      <c r="F368" t="str">
        <f t="shared" si="15"/>
        <v>Thu</v>
      </c>
      <c r="G368">
        <f t="shared" si="16"/>
        <v>27</v>
      </c>
      <c r="H368" s="3">
        <f t="shared" si="17"/>
        <v>-1.4321046027382885E-4</v>
      </c>
    </row>
    <row r="369" spans="1:8" hidden="1" x14ac:dyDescent="0.3">
      <c r="A369" s="1">
        <v>43644</v>
      </c>
      <c r="B369">
        <v>39630.519999999997</v>
      </c>
      <c r="C369">
        <v>39675.25</v>
      </c>
      <c r="D369">
        <v>39361.919999999998</v>
      </c>
      <c r="E369">
        <v>39394.639999999999</v>
      </c>
      <c r="F369" t="str">
        <f t="shared" si="15"/>
        <v>Fri</v>
      </c>
      <c r="G369">
        <f t="shared" si="16"/>
        <v>28</v>
      </c>
      <c r="H369" s="3">
        <f t="shared" si="17"/>
        <v>-4.844339256830919E-3</v>
      </c>
    </row>
    <row r="370" spans="1:8" hidden="1" x14ac:dyDescent="0.3">
      <c r="A370" s="1">
        <v>43647</v>
      </c>
      <c r="B370">
        <v>39543.730000000003</v>
      </c>
      <c r="C370">
        <v>39764.82</v>
      </c>
      <c r="D370">
        <v>39541.089999999997</v>
      </c>
      <c r="E370">
        <v>39686.5</v>
      </c>
      <c r="F370" t="str">
        <f t="shared" si="15"/>
        <v>Mon</v>
      </c>
      <c r="G370">
        <f t="shared" si="16"/>
        <v>1</v>
      </c>
      <c r="H370" s="3">
        <f t="shared" si="17"/>
        <v>7.40862208665952E-3</v>
      </c>
    </row>
    <row r="371" spans="1:8" hidden="1" x14ac:dyDescent="0.3">
      <c r="A371" s="1">
        <v>43648</v>
      </c>
      <c r="B371">
        <v>39811.68</v>
      </c>
      <c r="C371">
        <v>39838.49</v>
      </c>
      <c r="D371">
        <v>39499.19</v>
      </c>
      <c r="E371">
        <v>39816.480000000003</v>
      </c>
      <c r="F371" t="str">
        <f t="shared" si="15"/>
        <v>Tue</v>
      </c>
      <c r="G371">
        <f t="shared" si="16"/>
        <v>2</v>
      </c>
      <c r="H371" s="3">
        <f t="shared" si="17"/>
        <v>3.2751691381200962E-3</v>
      </c>
    </row>
    <row r="372" spans="1:8" hidden="1" x14ac:dyDescent="0.3">
      <c r="A372" s="1">
        <v>43649</v>
      </c>
      <c r="B372">
        <v>39907.57</v>
      </c>
      <c r="C372">
        <v>39934.99</v>
      </c>
      <c r="D372">
        <v>39732.379999999997</v>
      </c>
      <c r="E372">
        <v>39839.25</v>
      </c>
      <c r="F372" t="str">
        <f t="shared" si="15"/>
        <v>Wed</v>
      </c>
      <c r="G372">
        <f t="shared" si="16"/>
        <v>3</v>
      </c>
      <c r="H372" s="3">
        <f t="shared" si="17"/>
        <v>5.7187375679610037E-4</v>
      </c>
    </row>
    <row r="373" spans="1:8" hidden="1" x14ac:dyDescent="0.3">
      <c r="A373" s="1">
        <v>43650</v>
      </c>
      <c r="B373">
        <v>39917.65</v>
      </c>
      <c r="C373">
        <v>39979.1</v>
      </c>
      <c r="D373">
        <v>39858.33</v>
      </c>
      <c r="E373">
        <v>39908.06</v>
      </c>
      <c r="F373" t="str">
        <f t="shared" si="15"/>
        <v>Thu</v>
      </c>
      <c r="G373">
        <f t="shared" si="16"/>
        <v>4</v>
      </c>
      <c r="H373" s="3">
        <f t="shared" si="17"/>
        <v>1.7271911494317206E-3</v>
      </c>
    </row>
    <row r="374" spans="1:8" hidden="1" x14ac:dyDescent="0.3">
      <c r="A374" s="1">
        <v>43651</v>
      </c>
      <c r="B374">
        <v>39990.400000000001</v>
      </c>
      <c r="C374">
        <v>40032.410000000003</v>
      </c>
      <c r="D374">
        <v>39441.379999999997</v>
      </c>
      <c r="E374">
        <v>39513.39</v>
      </c>
      <c r="F374" t="str">
        <f t="shared" si="15"/>
        <v>Fri</v>
      </c>
      <c r="G374">
        <f t="shared" si="16"/>
        <v>5</v>
      </c>
      <c r="H374" s="3">
        <f t="shared" si="17"/>
        <v>-9.8894809720141315E-3</v>
      </c>
    </row>
    <row r="375" spans="1:8" hidden="1" x14ac:dyDescent="0.3">
      <c r="A375" s="1">
        <v>43654</v>
      </c>
      <c r="B375">
        <v>39476.379999999997</v>
      </c>
      <c r="C375">
        <v>39476.379999999997</v>
      </c>
      <c r="D375">
        <v>38605.480000000003</v>
      </c>
      <c r="E375">
        <v>38720.57</v>
      </c>
      <c r="F375" t="str">
        <f t="shared" si="15"/>
        <v>Mon</v>
      </c>
      <c r="G375">
        <f t="shared" si="16"/>
        <v>8</v>
      </c>
      <c r="H375" s="3">
        <f t="shared" si="17"/>
        <v>-2.0064590762776863E-2</v>
      </c>
    </row>
    <row r="376" spans="1:8" hidden="1" x14ac:dyDescent="0.3">
      <c r="A376" s="1">
        <v>43655</v>
      </c>
      <c r="B376">
        <v>38754.47</v>
      </c>
      <c r="C376">
        <v>38814.230000000003</v>
      </c>
      <c r="D376">
        <v>38435.870000000003</v>
      </c>
      <c r="E376">
        <v>38730.82</v>
      </c>
      <c r="F376" t="str">
        <f t="shared" si="15"/>
        <v>Tue</v>
      </c>
      <c r="G376">
        <f t="shared" si="16"/>
        <v>9</v>
      </c>
      <c r="H376" s="3">
        <f t="shared" si="17"/>
        <v>2.6471717745890622E-4</v>
      </c>
    </row>
    <row r="377" spans="1:8" hidden="1" x14ac:dyDescent="0.3">
      <c r="A377" s="1">
        <v>43656</v>
      </c>
      <c r="B377">
        <v>38701.99</v>
      </c>
      <c r="C377">
        <v>38854.85</v>
      </c>
      <c r="D377">
        <v>38474.660000000003</v>
      </c>
      <c r="E377">
        <v>38557.040000000001</v>
      </c>
      <c r="F377" t="str">
        <f t="shared" si="15"/>
        <v>Wed</v>
      </c>
      <c r="G377">
        <f t="shared" si="16"/>
        <v>10</v>
      </c>
      <c r="H377" s="3">
        <f t="shared" si="17"/>
        <v>-4.4868660152302181E-3</v>
      </c>
    </row>
    <row r="378" spans="1:8" hidden="1" x14ac:dyDescent="0.3">
      <c r="A378" s="1">
        <v>43657</v>
      </c>
      <c r="B378">
        <v>38751.620000000003</v>
      </c>
      <c r="C378">
        <v>38892.5</v>
      </c>
      <c r="D378">
        <v>38631.31</v>
      </c>
      <c r="E378">
        <v>38823.11</v>
      </c>
      <c r="F378" t="str">
        <f t="shared" si="15"/>
        <v>Thu</v>
      </c>
      <c r="G378">
        <f t="shared" si="16"/>
        <v>11</v>
      </c>
      <c r="H378" s="3">
        <f t="shared" si="17"/>
        <v>6.9006853223172659E-3</v>
      </c>
    </row>
    <row r="379" spans="1:8" hidden="1" x14ac:dyDescent="0.3">
      <c r="A379" s="1">
        <v>43658</v>
      </c>
      <c r="B379">
        <v>38941.1</v>
      </c>
      <c r="C379">
        <v>39021.839999999997</v>
      </c>
      <c r="D379">
        <v>38684.85</v>
      </c>
      <c r="E379">
        <v>38736.230000000003</v>
      </c>
      <c r="F379" t="str">
        <f t="shared" si="15"/>
        <v>Fri</v>
      </c>
      <c r="G379">
        <f t="shared" si="16"/>
        <v>12</v>
      </c>
      <c r="H379" s="3">
        <f t="shared" si="17"/>
        <v>-2.2378423572969137E-3</v>
      </c>
    </row>
    <row r="380" spans="1:8" hidden="1" x14ac:dyDescent="0.3">
      <c r="A380" s="1">
        <v>43661</v>
      </c>
      <c r="B380">
        <v>39009.949999999997</v>
      </c>
      <c r="C380">
        <v>39023.97</v>
      </c>
      <c r="D380">
        <v>38696.6</v>
      </c>
      <c r="E380">
        <v>38896.71</v>
      </c>
      <c r="F380" t="str">
        <f t="shared" si="15"/>
        <v>Mon</v>
      </c>
      <c r="G380">
        <f t="shared" si="16"/>
        <v>15</v>
      </c>
      <c r="H380" s="3">
        <f t="shared" si="17"/>
        <v>4.1428915513976429E-3</v>
      </c>
    </row>
    <row r="381" spans="1:8" hidden="1" x14ac:dyDescent="0.3">
      <c r="A381" s="1">
        <v>43662</v>
      </c>
      <c r="B381">
        <v>38961.86</v>
      </c>
      <c r="C381">
        <v>39173.89</v>
      </c>
      <c r="D381">
        <v>38845.269999999997</v>
      </c>
      <c r="E381">
        <v>39131.040000000001</v>
      </c>
      <c r="F381" t="str">
        <f t="shared" si="15"/>
        <v>Tue</v>
      </c>
      <c r="G381">
        <f t="shared" si="16"/>
        <v>16</v>
      </c>
      <c r="H381" s="3">
        <f t="shared" si="17"/>
        <v>6.0244169751118215E-3</v>
      </c>
    </row>
    <row r="382" spans="1:8" hidden="1" x14ac:dyDescent="0.3">
      <c r="A382" s="1">
        <v>43663</v>
      </c>
      <c r="B382">
        <v>39171.1</v>
      </c>
      <c r="C382">
        <v>39284.730000000003</v>
      </c>
      <c r="D382">
        <v>39081.14</v>
      </c>
      <c r="E382">
        <v>39215.64</v>
      </c>
      <c r="F382" t="str">
        <f t="shared" si="15"/>
        <v>Wed</v>
      </c>
      <c r="G382">
        <f t="shared" si="16"/>
        <v>17</v>
      </c>
      <c r="H382" s="3">
        <f t="shared" si="17"/>
        <v>2.1619665615838102E-3</v>
      </c>
    </row>
    <row r="383" spans="1:8" hidden="1" x14ac:dyDescent="0.3">
      <c r="A383" s="1">
        <v>43664</v>
      </c>
      <c r="B383">
        <v>39204.47</v>
      </c>
      <c r="C383">
        <v>39204.47</v>
      </c>
      <c r="D383">
        <v>38861.25</v>
      </c>
      <c r="E383">
        <v>38897.46</v>
      </c>
      <c r="F383" t="str">
        <f t="shared" si="15"/>
        <v>Thu</v>
      </c>
      <c r="G383">
        <f t="shared" si="16"/>
        <v>18</v>
      </c>
      <c r="H383" s="3">
        <f t="shared" si="17"/>
        <v>-8.1135995740475048E-3</v>
      </c>
    </row>
    <row r="384" spans="1:8" hidden="1" x14ac:dyDescent="0.3">
      <c r="A384" s="1">
        <v>43665</v>
      </c>
      <c r="B384">
        <v>39058.730000000003</v>
      </c>
      <c r="C384">
        <v>39058.730000000003</v>
      </c>
      <c r="D384">
        <v>38271.35</v>
      </c>
      <c r="E384">
        <v>38337.01</v>
      </c>
      <c r="F384" t="str">
        <f t="shared" si="15"/>
        <v>Fri</v>
      </c>
      <c r="G384">
        <f t="shared" si="16"/>
        <v>19</v>
      </c>
      <c r="H384" s="3">
        <f t="shared" si="17"/>
        <v>-1.4408395818133038E-2</v>
      </c>
    </row>
    <row r="385" spans="1:8" hidden="1" x14ac:dyDescent="0.3">
      <c r="A385" s="1">
        <v>43668</v>
      </c>
      <c r="B385">
        <v>38333.519999999997</v>
      </c>
      <c r="C385">
        <v>38333.519999999997</v>
      </c>
      <c r="D385">
        <v>37890.32</v>
      </c>
      <c r="E385">
        <v>38031.129999999997</v>
      </c>
      <c r="F385" t="str">
        <f t="shared" si="15"/>
        <v>Mon</v>
      </c>
      <c r="G385">
        <f t="shared" si="16"/>
        <v>22</v>
      </c>
      <c r="H385" s="3">
        <f t="shared" si="17"/>
        <v>-7.9787129982229876E-3</v>
      </c>
    </row>
    <row r="386" spans="1:8" hidden="1" x14ac:dyDescent="0.3">
      <c r="A386" s="1">
        <v>43669</v>
      </c>
      <c r="B386">
        <v>38138.559999999998</v>
      </c>
      <c r="C386">
        <v>38217.81</v>
      </c>
      <c r="D386">
        <v>37898.9</v>
      </c>
      <c r="E386">
        <v>37982.74</v>
      </c>
      <c r="F386" t="str">
        <f t="shared" si="15"/>
        <v>Tue</v>
      </c>
      <c r="G386">
        <f t="shared" si="16"/>
        <v>23</v>
      </c>
      <c r="H386" s="3">
        <f t="shared" si="17"/>
        <v>-1.2723787066016557E-3</v>
      </c>
    </row>
    <row r="387" spans="1:8" hidden="1" x14ac:dyDescent="0.3">
      <c r="A387" s="1">
        <v>43670</v>
      </c>
      <c r="B387">
        <v>37990.230000000003</v>
      </c>
      <c r="C387">
        <v>38102.839999999997</v>
      </c>
      <c r="D387">
        <v>37708.410000000003</v>
      </c>
      <c r="E387">
        <v>37847.65</v>
      </c>
      <c r="F387" t="str">
        <f t="shared" ref="F387:F450" si="18">TEXT(A387,"ddd")</f>
        <v>Wed</v>
      </c>
      <c r="G387">
        <f t="shared" ref="G387:G450" si="19">DAY(A387)</f>
        <v>24</v>
      </c>
      <c r="H387" s="3">
        <f t="shared" si="17"/>
        <v>-3.5566154521763441E-3</v>
      </c>
    </row>
    <row r="388" spans="1:8" hidden="1" x14ac:dyDescent="0.3">
      <c r="A388" s="1">
        <v>43671</v>
      </c>
      <c r="B388">
        <v>37935.019999999997</v>
      </c>
      <c r="C388">
        <v>38169.870000000003</v>
      </c>
      <c r="D388">
        <v>37775.51</v>
      </c>
      <c r="E388">
        <v>37830.980000000003</v>
      </c>
      <c r="F388" t="str">
        <f t="shared" si="18"/>
        <v>Thu</v>
      </c>
      <c r="G388">
        <f t="shared" si="19"/>
        <v>25</v>
      </c>
      <c r="H388" s="3">
        <f t="shared" ref="H388:H451" si="20">(E388-E387)/E387</f>
        <v>-4.4045006757350202E-4</v>
      </c>
    </row>
    <row r="389" spans="1:8" hidden="1" x14ac:dyDescent="0.3">
      <c r="A389" s="1">
        <v>43672</v>
      </c>
      <c r="B389">
        <v>37831.18</v>
      </c>
      <c r="C389">
        <v>37978.07</v>
      </c>
      <c r="D389">
        <v>37690.47</v>
      </c>
      <c r="E389">
        <v>37882.79</v>
      </c>
      <c r="F389" t="str">
        <f t="shared" si="18"/>
        <v>Fri</v>
      </c>
      <c r="G389">
        <f t="shared" si="19"/>
        <v>26</v>
      </c>
      <c r="H389" s="3">
        <f t="shared" si="20"/>
        <v>1.36951250007263E-3</v>
      </c>
    </row>
    <row r="390" spans="1:8" x14ac:dyDescent="0.3">
      <c r="A390" s="1">
        <v>43675</v>
      </c>
      <c r="B390">
        <v>38043.22</v>
      </c>
      <c r="C390">
        <v>38043.22</v>
      </c>
      <c r="D390">
        <v>37519.160000000003</v>
      </c>
      <c r="E390">
        <v>37686.370000000003</v>
      </c>
      <c r="F390" t="str">
        <f t="shared" si="18"/>
        <v>Mon</v>
      </c>
      <c r="G390">
        <f t="shared" si="19"/>
        <v>29</v>
      </c>
      <c r="H390" s="3">
        <f t="shared" si="20"/>
        <v>-5.1849401799603E-3</v>
      </c>
    </row>
    <row r="391" spans="1:8" hidden="1" x14ac:dyDescent="0.3">
      <c r="A391" s="1">
        <v>43676</v>
      </c>
      <c r="B391">
        <v>37735.54</v>
      </c>
      <c r="C391">
        <v>37950.21</v>
      </c>
      <c r="D391">
        <v>37359.03</v>
      </c>
      <c r="E391">
        <v>37397.24</v>
      </c>
      <c r="F391" t="str">
        <f t="shared" si="18"/>
        <v>Tue</v>
      </c>
      <c r="G391">
        <f t="shared" si="19"/>
        <v>30</v>
      </c>
      <c r="H391" s="3">
        <f t="shared" si="20"/>
        <v>-7.6720044939325447E-3</v>
      </c>
    </row>
    <row r="392" spans="1:8" hidden="1" x14ac:dyDescent="0.3">
      <c r="A392" s="1">
        <v>43677</v>
      </c>
      <c r="B392">
        <v>37257.550000000003</v>
      </c>
      <c r="C392">
        <v>37576.370000000003</v>
      </c>
      <c r="D392">
        <v>37128.26</v>
      </c>
      <c r="E392">
        <v>37481.120000000003</v>
      </c>
      <c r="F392" t="str">
        <f t="shared" si="18"/>
        <v>Wed</v>
      </c>
      <c r="G392">
        <f t="shared" si="19"/>
        <v>31</v>
      </c>
      <c r="H392" s="3">
        <f t="shared" si="20"/>
        <v>2.2429462709013998E-3</v>
      </c>
    </row>
    <row r="393" spans="1:8" hidden="1" x14ac:dyDescent="0.3">
      <c r="A393" s="1">
        <v>43678</v>
      </c>
      <c r="B393">
        <v>37387.18</v>
      </c>
      <c r="C393">
        <v>37387.18</v>
      </c>
      <c r="D393">
        <v>36694.18</v>
      </c>
      <c r="E393">
        <v>37018.32</v>
      </c>
      <c r="F393" t="str">
        <f t="shared" si="18"/>
        <v>Thu</v>
      </c>
      <c r="G393">
        <f t="shared" si="19"/>
        <v>1</v>
      </c>
      <c r="H393" s="3">
        <f t="shared" si="20"/>
        <v>-1.2347549913129674E-2</v>
      </c>
    </row>
    <row r="394" spans="1:8" hidden="1" x14ac:dyDescent="0.3">
      <c r="A394" s="1">
        <v>43679</v>
      </c>
      <c r="B394">
        <v>36920.11</v>
      </c>
      <c r="C394">
        <v>37375.160000000003</v>
      </c>
      <c r="D394">
        <v>36607.410000000003</v>
      </c>
      <c r="E394">
        <v>37118.22</v>
      </c>
      <c r="F394" t="str">
        <f t="shared" si="18"/>
        <v>Fri</v>
      </c>
      <c r="G394">
        <f t="shared" si="19"/>
        <v>2</v>
      </c>
      <c r="H394" s="3">
        <f t="shared" si="20"/>
        <v>2.6986637967363579E-3</v>
      </c>
    </row>
    <row r="395" spans="1:8" hidden="1" x14ac:dyDescent="0.3">
      <c r="A395" s="1">
        <v>43682</v>
      </c>
      <c r="B395">
        <v>36842.17</v>
      </c>
      <c r="C395">
        <v>36844.050000000003</v>
      </c>
      <c r="D395">
        <v>36416.79</v>
      </c>
      <c r="E395">
        <v>36699.839999999997</v>
      </c>
      <c r="F395" t="str">
        <f t="shared" si="18"/>
        <v>Mon</v>
      </c>
      <c r="G395">
        <f t="shared" si="19"/>
        <v>5</v>
      </c>
      <c r="H395" s="3">
        <f t="shared" si="20"/>
        <v>-1.1271553431172202E-2</v>
      </c>
    </row>
    <row r="396" spans="1:8" hidden="1" x14ac:dyDescent="0.3">
      <c r="A396" s="1">
        <v>43683</v>
      </c>
      <c r="B396">
        <v>36568.03</v>
      </c>
      <c r="C396">
        <v>37241.769999999997</v>
      </c>
      <c r="D396">
        <v>36536.589999999997</v>
      </c>
      <c r="E396">
        <v>36976.85</v>
      </c>
      <c r="F396" t="str">
        <f t="shared" si="18"/>
        <v>Tue</v>
      </c>
      <c r="G396">
        <f t="shared" si="19"/>
        <v>6</v>
      </c>
      <c r="H396" s="3">
        <f t="shared" si="20"/>
        <v>7.5479893100351952E-3</v>
      </c>
    </row>
    <row r="397" spans="1:8" hidden="1" x14ac:dyDescent="0.3">
      <c r="A397" s="1">
        <v>43684</v>
      </c>
      <c r="B397">
        <v>37025.269999999997</v>
      </c>
      <c r="C397">
        <v>37104.79</v>
      </c>
      <c r="D397">
        <v>36610.57</v>
      </c>
      <c r="E397">
        <v>36690.5</v>
      </c>
      <c r="F397" t="str">
        <f t="shared" si="18"/>
        <v>Wed</v>
      </c>
      <c r="G397">
        <f t="shared" si="19"/>
        <v>7</v>
      </c>
      <c r="H397" s="3">
        <f t="shared" si="20"/>
        <v>-7.7440344431718372E-3</v>
      </c>
    </row>
    <row r="398" spans="1:8" hidden="1" x14ac:dyDescent="0.3">
      <c r="A398" s="1">
        <v>43685</v>
      </c>
      <c r="B398">
        <v>36808.01</v>
      </c>
      <c r="C398">
        <v>37405.480000000003</v>
      </c>
      <c r="D398">
        <v>36655.410000000003</v>
      </c>
      <c r="E398">
        <v>37327.360000000001</v>
      </c>
      <c r="F398" t="str">
        <f t="shared" si="18"/>
        <v>Thu</v>
      </c>
      <c r="G398">
        <f t="shared" si="19"/>
        <v>8</v>
      </c>
      <c r="H398" s="3">
        <f t="shared" si="20"/>
        <v>1.7357626633597269E-2</v>
      </c>
    </row>
    <row r="399" spans="1:8" hidden="1" x14ac:dyDescent="0.3">
      <c r="A399" s="1">
        <v>43686</v>
      </c>
      <c r="B399">
        <v>37521.300000000003</v>
      </c>
      <c r="C399">
        <v>37807.550000000003</v>
      </c>
      <c r="D399">
        <v>37406.26</v>
      </c>
      <c r="E399">
        <v>37581.910000000003</v>
      </c>
      <c r="F399" t="str">
        <f t="shared" si="18"/>
        <v>Fri</v>
      </c>
      <c r="G399">
        <f t="shared" si="19"/>
        <v>9</v>
      </c>
      <c r="H399" s="3">
        <f t="shared" si="20"/>
        <v>6.8193946745765815E-3</v>
      </c>
    </row>
    <row r="400" spans="1:8" hidden="1" x14ac:dyDescent="0.3">
      <c r="A400" s="1">
        <v>43690</v>
      </c>
      <c r="B400">
        <v>37755.160000000003</v>
      </c>
      <c r="C400">
        <v>37755.160000000003</v>
      </c>
      <c r="D400">
        <v>36888.49</v>
      </c>
      <c r="E400">
        <v>36958.160000000003</v>
      </c>
      <c r="F400" t="str">
        <f t="shared" si="18"/>
        <v>Tue</v>
      </c>
      <c r="G400">
        <f t="shared" si="19"/>
        <v>13</v>
      </c>
      <c r="H400" s="3">
        <f t="shared" si="20"/>
        <v>-1.6597080882797068E-2</v>
      </c>
    </row>
    <row r="401" spans="1:8" hidden="1" x14ac:dyDescent="0.3">
      <c r="A401" s="1">
        <v>43691</v>
      </c>
      <c r="B401">
        <v>37233.5</v>
      </c>
      <c r="C401">
        <v>37473.61</v>
      </c>
      <c r="D401">
        <v>37000.769999999997</v>
      </c>
      <c r="E401">
        <v>37311.53</v>
      </c>
      <c r="F401" t="str">
        <f t="shared" si="18"/>
        <v>Wed</v>
      </c>
      <c r="G401">
        <f t="shared" si="19"/>
        <v>14</v>
      </c>
      <c r="H401" s="3">
        <f t="shared" si="20"/>
        <v>9.5613526214507246E-3</v>
      </c>
    </row>
    <row r="402" spans="1:8" hidden="1" x14ac:dyDescent="0.3">
      <c r="A402" s="1">
        <v>43693</v>
      </c>
      <c r="B402">
        <v>37383</v>
      </c>
      <c r="C402">
        <v>37444.449999999997</v>
      </c>
      <c r="D402">
        <v>36974.410000000003</v>
      </c>
      <c r="E402">
        <v>37350.33</v>
      </c>
      <c r="F402" t="str">
        <f t="shared" si="18"/>
        <v>Fri</v>
      </c>
      <c r="G402">
        <f t="shared" si="19"/>
        <v>16</v>
      </c>
      <c r="H402" s="3">
        <f t="shared" si="20"/>
        <v>1.0398930303850557E-3</v>
      </c>
    </row>
    <row r="403" spans="1:8" hidden="1" x14ac:dyDescent="0.3">
      <c r="A403" s="1">
        <v>43696</v>
      </c>
      <c r="B403">
        <v>37485.919999999998</v>
      </c>
      <c r="C403">
        <v>37718.879999999997</v>
      </c>
      <c r="D403">
        <v>37358.49</v>
      </c>
      <c r="E403">
        <v>37402.49</v>
      </c>
      <c r="F403" t="str">
        <f t="shared" si="18"/>
        <v>Mon</v>
      </c>
      <c r="G403">
        <f t="shared" si="19"/>
        <v>19</v>
      </c>
      <c r="H403" s="3">
        <f t="shared" si="20"/>
        <v>1.3965070723604373E-3</v>
      </c>
    </row>
    <row r="404" spans="1:8" hidden="1" x14ac:dyDescent="0.3">
      <c r="A404" s="1">
        <v>43697</v>
      </c>
      <c r="B404">
        <v>37441.75</v>
      </c>
      <c r="C404">
        <v>37511.550000000003</v>
      </c>
      <c r="D404">
        <v>37219.9</v>
      </c>
      <c r="E404">
        <v>37328.01</v>
      </c>
      <c r="F404" t="str">
        <f t="shared" si="18"/>
        <v>Tue</v>
      </c>
      <c r="G404">
        <f t="shared" si="19"/>
        <v>20</v>
      </c>
      <c r="H404" s="3">
        <f t="shared" si="20"/>
        <v>-1.9913112736610833E-3</v>
      </c>
    </row>
    <row r="405" spans="1:8" hidden="1" x14ac:dyDescent="0.3">
      <c r="A405" s="1">
        <v>43698</v>
      </c>
      <c r="B405">
        <v>37298.730000000003</v>
      </c>
      <c r="C405">
        <v>37406.550000000003</v>
      </c>
      <c r="D405">
        <v>37022.519999999997</v>
      </c>
      <c r="E405">
        <v>37060.370000000003</v>
      </c>
      <c r="F405" t="str">
        <f t="shared" si="18"/>
        <v>Wed</v>
      </c>
      <c r="G405">
        <f t="shared" si="19"/>
        <v>21</v>
      </c>
      <c r="H405" s="3">
        <f t="shared" si="20"/>
        <v>-7.1699509296102148E-3</v>
      </c>
    </row>
    <row r="406" spans="1:8" hidden="1" x14ac:dyDescent="0.3">
      <c r="A406" s="1">
        <v>43699</v>
      </c>
      <c r="B406">
        <v>37087.58</v>
      </c>
      <c r="C406">
        <v>37087.58</v>
      </c>
      <c r="D406">
        <v>36391.35</v>
      </c>
      <c r="E406">
        <v>36472.93</v>
      </c>
      <c r="F406" t="str">
        <f t="shared" si="18"/>
        <v>Thu</v>
      </c>
      <c r="G406">
        <f t="shared" si="19"/>
        <v>22</v>
      </c>
      <c r="H406" s="3">
        <f t="shared" si="20"/>
        <v>-1.5850894095229009E-2</v>
      </c>
    </row>
    <row r="407" spans="1:8" hidden="1" x14ac:dyDescent="0.3">
      <c r="A407" s="1">
        <v>43700</v>
      </c>
      <c r="B407">
        <v>36387.68</v>
      </c>
      <c r="C407">
        <v>36807.339999999997</v>
      </c>
      <c r="D407">
        <v>36102.35</v>
      </c>
      <c r="E407">
        <v>36701.160000000003</v>
      </c>
      <c r="F407" t="str">
        <f t="shared" si="18"/>
        <v>Fri</v>
      </c>
      <c r="G407">
        <f t="shared" si="19"/>
        <v>23</v>
      </c>
      <c r="H407" s="3">
        <f t="shared" si="20"/>
        <v>6.2575175616547173E-3</v>
      </c>
    </row>
    <row r="408" spans="1:8" x14ac:dyDescent="0.3">
      <c r="A408" s="1">
        <v>43703</v>
      </c>
      <c r="B408">
        <v>37363.949999999997</v>
      </c>
      <c r="C408">
        <v>37544.480000000003</v>
      </c>
      <c r="D408">
        <v>36492.65</v>
      </c>
      <c r="E408">
        <v>37494.120000000003</v>
      </c>
      <c r="F408" t="str">
        <f t="shared" si="18"/>
        <v>Mon</v>
      </c>
      <c r="G408">
        <f t="shared" si="19"/>
        <v>26</v>
      </c>
      <c r="H408" s="3">
        <f t="shared" si="20"/>
        <v>2.1605856599627889E-2</v>
      </c>
    </row>
    <row r="409" spans="1:8" hidden="1" x14ac:dyDescent="0.3">
      <c r="A409" s="1">
        <v>43704</v>
      </c>
      <c r="B409">
        <v>37658.480000000003</v>
      </c>
      <c r="C409">
        <v>37731.51</v>
      </c>
      <c r="D409">
        <v>37449.69</v>
      </c>
      <c r="E409">
        <v>37641.269999999997</v>
      </c>
      <c r="F409" t="str">
        <f t="shared" si="18"/>
        <v>Tue</v>
      </c>
      <c r="G409">
        <f t="shared" si="19"/>
        <v>27</v>
      </c>
      <c r="H409" s="3">
        <f t="shared" si="20"/>
        <v>3.9246153796913801E-3</v>
      </c>
    </row>
    <row r="410" spans="1:8" hidden="1" x14ac:dyDescent="0.3">
      <c r="A410" s="1">
        <v>43705</v>
      </c>
      <c r="B410">
        <v>37655.769999999997</v>
      </c>
      <c r="C410">
        <v>37687.82</v>
      </c>
      <c r="D410">
        <v>37249.19</v>
      </c>
      <c r="E410">
        <v>37451.839999999997</v>
      </c>
      <c r="F410" t="str">
        <f t="shared" si="18"/>
        <v>Wed</v>
      </c>
      <c r="G410">
        <f t="shared" si="19"/>
        <v>28</v>
      </c>
      <c r="H410" s="3">
        <f t="shared" si="20"/>
        <v>-5.0325082017689711E-3</v>
      </c>
    </row>
    <row r="411" spans="1:8" hidden="1" x14ac:dyDescent="0.3">
      <c r="A411" s="1">
        <v>43706</v>
      </c>
      <c r="B411">
        <v>37381.800000000003</v>
      </c>
      <c r="C411">
        <v>37381.800000000003</v>
      </c>
      <c r="D411">
        <v>36987.35</v>
      </c>
      <c r="E411">
        <v>37068.93</v>
      </c>
      <c r="F411" t="str">
        <f t="shared" si="18"/>
        <v>Thu</v>
      </c>
      <c r="G411">
        <f t="shared" si="19"/>
        <v>29</v>
      </c>
      <c r="H411" s="3">
        <f t="shared" si="20"/>
        <v>-1.0224063757615013E-2</v>
      </c>
    </row>
    <row r="412" spans="1:8" hidden="1" x14ac:dyDescent="0.3">
      <c r="A412" s="1">
        <v>43707</v>
      </c>
      <c r="B412">
        <v>37222.26</v>
      </c>
      <c r="C412">
        <v>37397.97</v>
      </c>
      <c r="D412">
        <v>36829.81</v>
      </c>
      <c r="E412">
        <v>37332.79</v>
      </c>
      <c r="F412" t="str">
        <f t="shared" si="18"/>
        <v>Fri</v>
      </c>
      <c r="G412">
        <f t="shared" si="19"/>
        <v>30</v>
      </c>
      <c r="H412" s="3">
        <f t="shared" si="20"/>
        <v>7.118090541054208E-3</v>
      </c>
    </row>
    <row r="413" spans="1:8" hidden="1" x14ac:dyDescent="0.3">
      <c r="A413" s="1">
        <v>43711</v>
      </c>
      <c r="B413">
        <v>37181.760000000002</v>
      </c>
      <c r="C413">
        <v>37188.379999999997</v>
      </c>
      <c r="D413">
        <v>36466.01</v>
      </c>
      <c r="E413">
        <v>36562.910000000003</v>
      </c>
      <c r="F413" t="str">
        <f t="shared" si="18"/>
        <v>Tue</v>
      </c>
      <c r="G413">
        <f t="shared" si="19"/>
        <v>3</v>
      </c>
      <c r="H413" s="3">
        <f t="shared" si="20"/>
        <v>-2.0622085839284911E-2</v>
      </c>
    </row>
    <row r="414" spans="1:8" hidden="1" x14ac:dyDescent="0.3">
      <c r="A414" s="1">
        <v>43712</v>
      </c>
      <c r="B414">
        <v>36575.24</v>
      </c>
      <c r="C414">
        <v>36776.31</v>
      </c>
      <c r="D414">
        <v>36409.54</v>
      </c>
      <c r="E414">
        <v>36724.74</v>
      </c>
      <c r="F414" t="str">
        <f t="shared" si="18"/>
        <v>Wed</v>
      </c>
      <c r="G414">
        <f t="shared" si="19"/>
        <v>4</v>
      </c>
      <c r="H414" s="3">
        <f t="shared" si="20"/>
        <v>4.4260700256077666E-3</v>
      </c>
    </row>
    <row r="415" spans="1:8" hidden="1" x14ac:dyDescent="0.3">
      <c r="A415" s="1">
        <v>43713</v>
      </c>
      <c r="B415">
        <v>36821.71</v>
      </c>
      <c r="C415">
        <v>36898.99</v>
      </c>
      <c r="D415">
        <v>36541.879999999997</v>
      </c>
      <c r="E415">
        <v>36644.42</v>
      </c>
      <c r="F415" t="str">
        <f t="shared" si="18"/>
        <v>Thu</v>
      </c>
      <c r="G415">
        <f t="shared" si="19"/>
        <v>5</v>
      </c>
      <c r="H415" s="3">
        <f t="shared" si="20"/>
        <v>-2.1870815150767499E-3</v>
      </c>
    </row>
    <row r="416" spans="1:8" hidden="1" x14ac:dyDescent="0.3">
      <c r="A416" s="1">
        <v>43714</v>
      </c>
      <c r="B416">
        <v>36785.589999999997</v>
      </c>
      <c r="C416">
        <v>37012.980000000003</v>
      </c>
      <c r="D416">
        <v>36727.660000000003</v>
      </c>
      <c r="E416">
        <v>36981.769999999997</v>
      </c>
      <c r="F416" t="str">
        <f t="shared" si="18"/>
        <v>Fri</v>
      </c>
      <c r="G416">
        <f t="shared" si="19"/>
        <v>6</v>
      </c>
      <c r="H416" s="3">
        <f t="shared" si="20"/>
        <v>9.2060401010576384E-3</v>
      </c>
    </row>
    <row r="417" spans="1:8" hidden="1" x14ac:dyDescent="0.3">
      <c r="A417" s="1">
        <v>43717</v>
      </c>
      <c r="B417">
        <v>36969.480000000003</v>
      </c>
      <c r="C417">
        <v>37244.080000000002</v>
      </c>
      <c r="D417">
        <v>36784.47</v>
      </c>
      <c r="E417">
        <v>37145.449999999997</v>
      </c>
      <c r="F417" t="str">
        <f t="shared" si="18"/>
        <v>Mon</v>
      </c>
      <c r="G417">
        <f t="shared" si="19"/>
        <v>9</v>
      </c>
      <c r="H417" s="3">
        <f t="shared" si="20"/>
        <v>4.4259644684394583E-3</v>
      </c>
    </row>
    <row r="418" spans="1:8" hidden="1" x14ac:dyDescent="0.3">
      <c r="A418" s="1">
        <v>43719</v>
      </c>
      <c r="B418">
        <v>37251.03</v>
      </c>
      <c r="C418">
        <v>37343.46</v>
      </c>
      <c r="D418">
        <v>37193.57</v>
      </c>
      <c r="E418">
        <v>37270.82</v>
      </c>
      <c r="F418" t="str">
        <f t="shared" si="18"/>
        <v>Wed</v>
      </c>
      <c r="G418">
        <f t="shared" si="19"/>
        <v>11</v>
      </c>
      <c r="H418" s="3">
        <f t="shared" si="20"/>
        <v>3.3751105451677831E-3</v>
      </c>
    </row>
    <row r="419" spans="1:8" hidden="1" x14ac:dyDescent="0.3">
      <c r="A419" s="1">
        <v>43720</v>
      </c>
      <c r="B419">
        <v>37330.47</v>
      </c>
      <c r="C419">
        <v>37435.15</v>
      </c>
      <c r="D419">
        <v>37048.67</v>
      </c>
      <c r="E419">
        <v>37104.28</v>
      </c>
      <c r="F419" t="str">
        <f t="shared" si="18"/>
        <v>Thu</v>
      </c>
      <c r="G419">
        <f t="shared" si="19"/>
        <v>12</v>
      </c>
      <c r="H419" s="3">
        <f t="shared" si="20"/>
        <v>-4.4683749914812953E-3</v>
      </c>
    </row>
    <row r="420" spans="1:8" hidden="1" x14ac:dyDescent="0.3">
      <c r="A420" s="1">
        <v>43721</v>
      </c>
      <c r="B420">
        <v>37175.86</v>
      </c>
      <c r="C420">
        <v>37413.5</v>
      </c>
      <c r="D420">
        <v>37000.089999999997</v>
      </c>
      <c r="E420">
        <v>37384.99</v>
      </c>
      <c r="F420" t="str">
        <f t="shared" si="18"/>
        <v>Fri</v>
      </c>
      <c r="G420">
        <f t="shared" si="19"/>
        <v>13</v>
      </c>
      <c r="H420" s="3">
        <f t="shared" si="20"/>
        <v>7.5654344997396292E-3</v>
      </c>
    </row>
    <row r="421" spans="1:8" hidden="1" x14ac:dyDescent="0.3">
      <c r="A421" s="1">
        <v>43724</v>
      </c>
      <c r="B421">
        <v>37204.559999999998</v>
      </c>
      <c r="C421">
        <v>37302.06</v>
      </c>
      <c r="D421">
        <v>37028.94</v>
      </c>
      <c r="E421">
        <v>37123.31</v>
      </c>
      <c r="F421" t="str">
        <f t="shared" si="18"/>
        <v>Mon</v>
      </c>
      <c r="G421">
        <f t="shared" si="19"/>
        <v>16</v>
      </c>
      <c r="H421" s="3">
        <f t="shared" si="20"/>
        <v>-6.9996006418618891E-3</v>
      </c>
    </row>
    <row r="422" spans="1:8" hidden="1" x14ac:dyDescent="0.3">
      <c r="A422" s="1">
        <v>43725</v>
      </c>
      <c r="B422">
        <v>37169.46</v>
      </c>
      <c r="C422">
        <v>37169.56</v>
      </c>
      <c r="D422">
        <v>36419.089999999997</v>
      </c>
      <c r="E422">
        <v>36481.089999999997</v>
      </c>
      <c r="F422" t="str">
        <f t="shared" si="18"/>
        <v>Tue</v>
      </c>
      <c r="G422">
        <f t="shared" si="19"/>
        <v>17</v>
      </c>
      <c r="H422" s="3">
        <f t="shared" si="20"/>
        <v>-1.7299642731211231E-2</v>
      </c>
    </row>
    <row r="423" spans="1:8" hidden="1" x14ac:dyDescent="0.3">
      <c r="A423" s="1">
        <v>43726</v>
      </c>
      <c r="B423">
        <v>36621.379999999997</v>
      </c>
      <c r="C423">
        <v>36712.99</v>
      </c>
      <c r="D423">
        <v>36465.919999999998</v>
      </c>
      <c r="E423">
        <v>36563.879999999997</v>
      </c>
      <c r="F423" t="str">
        <f t="shared" si="18"/>
        <v>Wed</v>
      </c>
      <c r="G423">
        <f t="shared" si="19"/>
        <v>18</v>
      </c>
      <c r="H423" s="3">
        <f t="shared" si="20"/>
        <v>2.2693949111718121E-3</v>
      </c>
    </row>
    <row r="424" spans="1:8" hidden="1" x14ac:dyDescent="0.3">
      <c r="A424" s="1">
        <v>43727</v>
      </c>
      <c r="B424">
        <v>36613.93</v>
      </c>
      <c r="C424">
        <v>36613.93</v>
      </c>
      <c r="D424">
        <v>35987.800000000003</v>
      </c>
      <c r="E424">
        <v>36093.47</v>
      </c>
      <c r="F424" t="str">
        <f t="shared" si="18"/>
        <v>Thu</v>
      </c>
      <c r="G424">
        <f t="shared" si="19"/>
        <v>19</v>
      </c>
      <c r="H424" s="3">
        <f t="shared" si="20"/>
        <v>-1.2865428942442549E-2</v>
      </c>
    </row>
    <row r="425" spans="1:8" hidden="1" x14ac:dyDescent="0.3">
      <c r="A425" s="1">
        <v>43728</v>
      </c>
      <c r="B425">
        <v>36214.92</v>
      </c>
      <c r="C425">
        <v>38378.019999999997</v>
      </c>
      <c r="D425">
        <v>36085.74</v>
      </c>
      <c r="E425">
        <v>38014.620000000003</v>
      </c>
      <c r="F425" t="str">
        <f t="shared" si="18"/>
        <v>Fri</v>
      </c>
      <c r="G425">
        <f t="shared" si="19"/>
        <v>20</v>
      </c>
      <c r="H425" s="3">
        <f t="shared" si="20"/>
        <v>5.3227079579768903E-2</v>
      </c>
    </row>
    <row r="426" spans="1:8" x14ac:dyDescent="0.3">
      <c r="A426" s="1">
        <v>43731</v>
      </c>
      <c r="B426">
        <v>38844</v>
      </c>
      <c r="C426">
        <v>39441.120000000003</v>
      </c>
      <c r="D426">
        <v>38674.04</v>
      </c>
      <c r="E426">
        <v>39090.03</v>
      </c>
      <c r="F426" t="str">
        <f t="shared" si="18"/>
        <v>Mon</v>
      </c>
      <c r="G426">
        <f t="shared" si="19"/>
        <v>23</v>
      </c>
      <c r="H426" s="3">
        <f t="shared" si="20"/>
        <v>2.8289379191479388E-2</v>
      </c>
    </row>
    <row r="427" spans="1:8" hidden="1" x14ac:dyDescent="0.3">
      <c r="A427" s="1">
        <v>43732</v>
      </c>
      <c r="B427">
        <v>39135.279999999999</v>
      </c>
      <c r="C427">
        <v>39306.370000000003</v>
      </c>
      <c r="D427">
        <v>38913.06</v>
      </c>
      <c r="E427">
        <v>39097.14</v>
      </c>
      <c r="F427" t="str">
        <f t="shared" si="18"/>
        <v>Tue</v>
      </c>
      <c r="G427">
        <f t="shared" si="19"/>
        <v>24</v>
      </c>
      <c r="H427" s="3">
        <f t="shared" si="20"/>
        <v>1.8188781129102694E-4</v>
      </c>
    </row>
    <row r="428" spans="1:8" hidden="1" x14ac:dyDescent="0.3">
      <c r="A428" s="1">
        <v>43733</v>
      </c>
      <c r="B428">
        <v>39087.199999999997</v>
      </c>
      <c r="C428">
        <v>39087.199999999997</v>
      </c>
      <c r="D428">
        <v>38510.97</v>
      </c>
      <c r="E428">
        <v>38593.519999999997</v>
      </c>
      <c r="F428" t="str">
        <f t="shared" si="18"/>
        <v>Wed</v>
      </c>
      <c r="G428">
        <f t="shared" si="19"/>
        <v>25</v>
      </c>
      <c r="H428" s="3">
        <f t="shared" si="20"/>
        <v>-1.2881249114385417E-2</v>
      </c>
    </row>
    <row r="429" spans="1:8" hidden="1" x14ac:dyDescent="0.3">
      <c r="A429" s="1">
        <v>43734</v>
      </c>
      <c r="B429">
        <v>38700.480000000003</v>
      </c>
      <c r="C429">
        <v>39158.07</v>
      </c>
      <c r="D429">
        <v>38676.11</v>
      </c>
      <c r="E429">
        <v>38989.74</v>
      </c>
      <c r="F429" t="str">
        <f t="shared" si="18"/>
        <v>Thu</v>
      </c>
      <c r="G429">
        <f t="shared" si="19"/>
        <v>26</v>
      </c>
      <c r="H429" s="3">
        <f t="shared" si="20"/>
        <v>1.0266490333092218E-2</v>
      </c>
    </row>
    <row r="430" spans="1:8" hidden="1" x14ac:dyDescent="0.3">
      <c r="A430" s="1">
        <v>43735</v>
      </c>
      <c r="B430">
        <v>39003.129999999997</v>
      </c>
      <c r="C430">
        <v>39107.370000000003</v>
      </c>
      <c r="D430">
        <v>38782.6</v>
      </c>
      <c r="E430">
        <v>38822.57</v>
      </c>
      <c r="F430" t="str">
        <f t="shared" si="18"/>
        <v>Fri</v>
      </c>
      <c r="G430">
        <f t="shared" si="19"/>
        <v>27</v>
      </c>
      <c r="H430" s="3">
        <f t="shared" si="20"/>
        <v>-4.2875382087697493E-3</v>
      </c>
    </row>
    <row r="431" spans="1:8" x14ac:dyDescent="0.3">
      <c r="A431" s="1">
        <v>43738</v>
      </c>
      <c r="B431">
        <v>38873.120000000003</v>
      </c>
      <c r="C431">
        <v>38873.120000000003</v>
      </c>
      <c r="D431">
        <v>38401.089999999997</v>
      </c>
      <c r="E431">
        <v>38667.33</v>
      </c>
      <c r="F431" t="str">
        <f t="shared" si="18"/>
        <v>Mon</v>
      </c>
      <c r="G431">
        <f t="shared" si="19"/>
        <v>30</v>
      </c>
      <c r="H431" s="3">
        <f t="shared" si="20"/>
        <v>-3.9987048770856225E-3</v>
      </c>
    </row>
    <row r="432" spans="1:8" hidden="1" x14ac:dyDescent="0.3">
      <c r="A432" s="1">
        <v>43739</v>
      </c>
      <c r="B432">
        <v>38813.480000000003</v>
      </c>
      <c r="C432">
        <v>38923.78</v>
      </c>
      <c r="D432">
        <v>37929.89</v>
      </c>
      <c r="E432">
        <v>38305.410000000003</v>
      </c>
      <c r="F432" t="str">
        <f t="shared" si="18"/>
        <v>Tue</v>
      </c>
      <c r="G432">
        <f t="shared" si="19"/>
        <v>1</v>
      </c>
      <c r="H432" s="3">
        <f t="shared" si="20"/>
        <v>-9.3598394303407613E-3</v>
      </c>
    </row>
    <row r="433" spans="1:8" hidden="1" x14ac:dyDescent="0.3">
      <c r="A433" s="1">
        <v>43741</v>
      </c>
      <c r="B433">
        <v>38137.870000000003</v>
      </c>
      <c r="C433">
        <v>38310.93</v>
      </c>
      <c r="D433">
        <v>37957.56</v>
      </c>
      <c r="E433">
        <v>38106.870000000003</v>
      </c>
      <c r="F433" t="str">
        <f t="shared" si="18"/>
        <v>Thu</v>
      </c>
      <c r="G433">
        <f t="shared" si="19"/>
        <v>3</v>
      </c>
      <c r="H433" s="3">
        <f t="shared" si="20"/>
        <v>-5.1830798834942857E-3</v>
      </c>
    </row>
    <row r="434" spans="1:8" hidden="1" x14ac:dyDescent="0.3">
      <c r="A434" s="1">
        <v>43742</v>
      </c>
      <c r="B434">
        <v>38401.49</v>
      </c>
      <c r="C434">
        <v>38403.54</v>
      </c>
      <c r="D434">
        <v>37633.360000000001</v>
      </c>
      <c r="E434">
        <v>37673.31</v>
      </c>
      <c r="F434" t="str">
        <f t="shared" si="18"/>
        <v>Fri</v>
      </c>
      <c r="G434">
        <f t="shared" si="19"/>
        <v>4</v>
      </c>
      <c r="H434" s="3">
        <f t="shared" si="20"/>
        <v>-1.1377476029912846E-2</v>
      </c>
    </row>
    <row r="435" spans="1:8" hidden="1" x14ac:dyDescent="0.3">
      <c r="A435" s="1">
        <v>43745</v>
      </c>
      <c r="B435">
        <v>37853.800000000003</v>
      </c>
      <c r="C435">
        <v>37919.47</v>
      </c>
      <c r="D435">
        <v>37480.53</v>
      </c>
      <c r="E435">
        <v>37531.980000000003</v>
      </c>
      <c r="F435" t="str">
        <f t="shared" si="18"/>
        <v>Mon</v>
      </c>
      <c r="G435">
        <f t="shared" si="19"/>
        <v>7</v>
      </c>
      <c r="H435" s="3">
        <f t="shared" si="20"/>
        <v>-3.7514622421017554E-3</v>
      </c>
    </row>
    <row r="436" spans="1:8" hidden="1" x14ac:dyDescent="0.3">
      <c r="A436" s="1">
        <v>43747</v>
      </c>
      <c r="B436">
        <v>37628.050000000003</v>
      </c>
      <c r="C436">
        <v>38209.839999999997</v>
      </c>
      <c r="D436">
        <v>37415.83</v>
      </c>
      <c r="E436">
        <v>38177.949999999997</v>
      </c>
      <c r="F436" t="str">
        <f t="shared" si="18"/>
        <v>Wed</v>
      </c>
      <c r="G436">
        <f t="shared" si="19"/>
        <v>9</v>
      </c>
      <c r="H436" s="3">
        <f t="shared" si="20"/>
        <v>1.7211188964717392E-2</v>
      </c>
    </row>
    <row r="437" spans="1:8" hidden="1" x14ac:dyDescent="0.3">
      <c r="A437" s="1">
        <v>43748</v>
      </c>
      <c r="B437">
        <v>38130.230000000003</v>
      </c>
      <c r="C437">
        <v>38130.230000000003</v>
      </c>
      <c r="D437">
        <v>37802.93</v>
      </c>
      <c r="E437">
        <v>37880.400000000001</v>
      </c>
      <c r="F437" t="str">
        <f t="shared" si="18"/>
        <v>Thu</v>
      </c>
      <c r="G437">
        <f t="shared" si="19"/>
        <v>10</v>
      </c>
      <c r="H437" s="3">
        <f t="shared" si="20"/>
        <v>-7.7937657731752402E-3</v>
      </c>
    </row>
    <row r="438" spans="1:8" hidden="1" x14ac:dyDescent="0.3">
      <c r="A438" s="1">
        <v>43749</v>
      </c>
      <c r="B438">
        <v>37994.480000000003</v>
      </c>
      <c r="C438">
        <v>38345.410000000003</v>
      </c>
      <c r="D438">
        <v>37737.85</v>
      </c>
      <c r="E438">
        <v>38127.08</v>
      </c>
      <c r="F438" t="str">
        <f t="shared" si="18"/>
        <v>Fri</v>
      </c>
      <c r="G438">
        <f t="shared" si="19"/>
        <v>11</v>
      </c>
      <c r="H438" s="3">
        <f t="shared" si="20"/>
        <v>6.5120748460945578E-3</v>
      </c>
    </row>
    <row r="439" spans="1:8" hidden="1" x14ac:dyDescent="0.3">
      <c r="A439" s="1">
        <v>43752</v>
      </c>
      <c r="B439">
        <v>38208.239999999998</v>
      </c>
      <c r="C439">
        <v>38513.69</v>
      </c>
      <c r="D439">
        <v>38066.129999999997</v>
      </c>
      <c r="E439">
        <v>38214.47</v>
      </c>
      <c r="F439" t="str">
        <f t="shared" si="18"/>
        <v>Mon</v>
      </c>
      <c r="G439">
        <f t="shared" si="19"/>
        <v>14</v>
      </c>
      <c r="H439" s="3">
        <f t="shared" si="20"/>
        <v>2.2920716718930327E-3</v>
      </c>
    </row>
    <row r="440" spans="1:8" hidden="1" x14ac:dyDescent="0.3">
      <c r="A440" s="1">
        <v>43753</v>
      </c>
      <c r="B440">
        <v>38316.49</v>
      </c>
      <c r="C440">
        <v>38635.19</v>
      </c>
      <c r="D440">
        <v>38238.269999999997</v>
      </c>
      <c r="E440">
        <v>38506.089999999997</v>
      </c>
      <c r="F440" t="str">
        <f t="shared" si="18"/>
        <v>Tue</v>
      </c>
      <c r="G440">
        <f t="shared" si="19"/>
        <v>15</v>
      </c>
      <c r="H440" s="3">
        <f t="shared" si="20"/>
        <v>7.6311407694518683E-3</v>
      </c>
    </row>
    <row r="441" spans="1:8" hidden="1" x14ac:dyDescent="0.3">
      <c r="A441" s="1">
        <v>43754</v>
      </c>
      <c r="B441">
        <v>38637.050000000003</v>
      </c>
      <c r="C441">
        <v>38666.379999999997</v>
      </c>
      <c r="D441">
        <v>38416.67</v>
      </c>
      <c r="E441">
        <v>38598.99</v>
      </c>
      <c r="F441" t="str">
        <f t="shared" si="18"/>
        <v>Wed</v>
      </c>
      <c r="G441">
        <f t="shared" si="19"/>
        <v>16</v>
      </c>
      <c r="H441" s="3">
        <f t="shared" si="20"/>
        <v>2.4126053826810634E-3</v>
      </c>
    </row>
    <row r="442" spans="1:8" hidden="1" x14ac:dyDescent="0.3">
      <c r="A442" s="1">
        <v>43755</v>
      </c>
      <c r="B442">
        <v>38647.440000000002</v>
      </c>
      <c r="C442">
        <v>39104.69</v>
      </c>
      <c r="D442">
        <v>38557.43</v>
      </c>
      <c r="E442">
        <v>39052.06</v>
      </c>
      <c r="F442" t="str">
        <f t="shared" si="18"/>
        <v>Thu</v>
      </c>
      <c r="G442">
        <f t="shared" si="19"/>
        <v>17</v>
      </c>
      <c r="H442" s="3">
        <f t="shared" si="20"/>
        <v>1.1737871897684363E-2</v>
      </c>
    </row>
    <row r="443" spans="1:8" hidden="1" x14ac:dyDescent="0.3">
      <c r="A443" s="1">
        <v>43756</v>
      </c>
      <c r="B443">
        <v>39087.83</v>
      </c>
      <c r="C443">
        <v>39361.06</v>
      </c>
      <c r="D443">
        <v>38963.599999999999</v>
      </c>
      <c r="E443">
        <v>39298.379999999997</v>
      </c>
      <c r="F443" t="str">
        <f t="shared" si="18"/>
        <v>Fri</v>
      </c>
      <c r="G443">
        <f t="shared" si="19"/>
        <v>18</v>
      </c>
      <c r="H443" s="3">
        <f t="shared" si="20"/>
        <v>6.307477761736506E-3</v>
      </c>
    </row>
    <row r="444" spans="1:8" hidden="1" x14ac:dyDescent="0.3">
      <c r="A444" s="1">
        <v>43760</v>
      </c>
      <c r="B444">
        <v>39233.4</v>
      </c>
      <c r="C444">
        <v>39426.47</v>
      </c>
      <c r="D444">
        <v>38924.85</v>
      </c>
      <c r="E444">
        <v>38963.839999999997</v>
      </c>
      <c r="F444" t="str">
        <f t="shared" si="18"/>
        <v>Tue</v>
      </c>
      <c r="G444">
        <f t="shared" si="19"/>
        <v>22</v>
      </c>
      <c r="H444" s="3">
        <f t="shared" si="20"/>
        <v>-8.5128191034846961E-3</v>
      </c>
    </row>
    <row r="445" spans="1:8" hidden="1" x14ac:dyDescent="0.3">
      <c r="A445" s="1">
        <v>43761</v>
      </c>
      <c r="B445">
        <v>39063.839999999997</v>
      </c>
      <c r="C445">
        <v>39196.67</v>
      </c>
      <c r="D445">
        <v>38866.080000000002</v>
      </c>
      <c r="E445">
        <v>39058.83</v>
      </c>
      <c r="F445" t="str">
        <f t="shared" si="18"/>
        <v>Wed</v>
      </c>
      <c r="G445">
        <f t="shared" si="19"/>
        <v>23</v>
      </c>
      <c r="H445" s="3">
        <f t="shared" si="20"/>
        <v>2.4379013978089747E-3</v>
      </c>
    </row>
    <row r="446" spans="1:8" hidden="1" x14ac:dyDescent="0.3">
      <c r="A446" s="1">
        <v>43762</v>
      </c>
      <c r="B446">
        <v>39223.01</v>
      </c>
      <c r="C446">
        <v>39327.15</v>
      </c>
      <c r="D446">
        <v>38840.76</v>
      </c>
      <c r="E446">
        <v>39020.39</v>
      </c>
      <c r="F446" t="str">
        <f t="shared" si="18"/>
        <v>Thu</v>
      </c>
      <c r="G446">
        <f t="shared" si="19"/>
        <v>24</v>
      </c>
      <c r="H446" s="3">
        <f t="shared" si="20"/>
        <v>-9.8415646346811537E-4</v>
      </c>
    </row>
    <row r="447" spans="1:8" hidden="1" x14ac:dyDescent="0.3">
      <c r="A447" s="1">
        <v>43763</v>
      </c>
      <c r="B447">
        <v>39201.67</v>
      </c>
      <c r="C447">
        <v>39241.61</v>
      </c>
      <c r="D447">
        <v>38718.269999999997</v>
      </c>
      <c r="E447">
        <v>39058.06</v>
      </c>
      <c r="F447" t="str">
        <f t="shared" si="18"/>
        <v>Fri</v>
      </c>
      <c r="G447">
        <f t="shared" si="19"/>
        <v>25</v>
      </c>
      <c r="H447" s="3">
        <f t="shared" si="20"/>
        <v>9.6539270878631027E-4</v>
      </c>
    </row>
    <row r="448" spans="1:8" hidden="1" x14ac:dyDescent="0.3">
      <c r="A448" s="1">
        <v>43765</v>
      </c>
      <c r="B448">
        <v>39397.370000000003</v>
      </c>
      <c r="C448">
        <v>39402.230000000003</v>
      </c>
      <c r="D448">
        <v>39180.39</v>
      </c>
      <c r="E448">
        <v>39250.199999999997</v>
      </c>
      <c r="F448" t="str">
        <f t="shared" si="18"/>
        <v>Sun</v>
      </c>
      <c r="G448">
        <f t="shared" si="19"/>
        <v>27</v>
      </c>
      <c r="H448" s="3">
        <f t="shared" si="20"/>
        <v>4.9193431522200392E-3</v>
      </c>
    </row>
    <row r="449" spans="1:8" hidden="1" x14ac:dyDescent="0.3">
      <c r="A449" s="1">
        <v>43767</v>
      </c>
      <c r="B449">
        <v>39293.49</v>
      </c>
      <c r="C449">
        <v>39917.01</v>
      </c>
      <c r="D449">
        <v>39254.120000000003</v>
      </c>
      <c r="E449">
        <v>39831.839999999997</v>
      </c>
      <c r="F449" t="str">
        <f t="shared" si="18"/>
        <v>Tue</v>
      </c>
      <c r="G449">
        <f t="shared" si="19"/>
        <v>29</v>
      </c>
      <c r="H449" s="3">
        <f t="shared" si="20"/>
        <v>1.4818777993487917E-2</v>
      </c>
    </row>
    <row r="450" spans="1:8" hidden="1" x14ac:dyDescent="0.3">
      <c r="A450" s="1">
        <v>43768</v>
      </c>
      <c r="B450">
        <v>40055.629999999997</v>
      </c>
      <c r="C450">
        <v>40178.120000000003</v>
      </c>
      <c r="D450">
        <v>39805.11</v>
      </c>
      <c r="E450">
        <v>40051.870000000003</v>
      </c>
      <c r="F450" t="str">
        <f t="shared" si="18"/>
        <v>Wed</v>
      </c>
      <c r="G450">
        <f t="shared" si="19"/>
        <v>30</v>
      </c>
      <c r="H450" s="3">
        <f t="shared" si="20"/>
        <v>5.5239727815738901E-3</v>
      </c>
    </row>
    <row r="451" spans="1:8" hidden="1" x14ac:dyDescent="0.3">
      <c r="A451" s="1">
        <v>43769</v>
      </c>
      <c r="B451">
        <v>40211.99</v>
      </c>
      <c r="C451">
        <v>40392.22</v>
      </c>
      <c r="D451">
        <v>40054.89</v>
      </c>
      <c r="E451">
        <v>40129.050000000003</v>
      </c>
      <c r="F451" t="str">
        <f t="shared" ref="F451:F514" si="21">TEXT(A451,"ddd")</f>
        <v>Thu</v>
      </c>
      <c r="G451">
        <f t="shared" ref="G451:G514" si="22">DAY(A451)</f>
        <v>31</v>
      </c>
      <c r="H451" s="3">
        <f t="shared" si="20"/>
        <v>1.9270011612441639E-3</v>
      </c>
    </row>
    <row r="452" spans="1:8" hidden="1" x14ac:dyDescent="0.3">
      <c r="A452" s="1">
        <v>43770</v>
      </c>
      <c r="B452">
        <v>40196.07</v>
      </c>
      <c r="C452">
        <v>40283.300000000003</v>
      </c>
      <c r="D452">
        <v>40014.230000000003</v>
      </c>
      <c r="E452">
        <v>40165.03</v>
      </c>
      <c r="F452" t="str">
        <f t="shared" si="21"/>
        <v>Fri</v>
      </c>
      <c r="G452">
        <f t="shared" si="22"/>
        <v>1</v>
      </c>
      <c r="H452" s="3">
        <f t="shared" ref="H452:H515" si="23">(E452-E451)/E451</f>
        <v>8.9660732063170999E-4</v>
      </c>
    </row>
    <row r="453" spans="1:8" hidden="1" x14ac:dyDescent="0.3">
      <c r="A453" s="1">
        <v>43773</v>
      </c>
      <c r="B453">
        <v>40293.85</v>
      </c>
      <c r="C453">
        <v>40483.21</v>
      </c>
      <c r="D453">
        <v>40186.29</v>
      </c>
      <c r="E453">
        <v>40301.96</v>
      </c>
      <c r="F453" t="str">
        <f t="shared" si="21"/>
        <v>Mon</v>
      </c>
      <c r="G453">
        <f t="shared" si="22"/>
        <v>4</v>
      </c>
      <c r="H453" s="3">
        <f t="shared" si="23"/>
        <v>3.4091845568147289E-3</v>
      </c>
    </row>
    <row r="454" spans="1:8" hidden="1" x14ac:dyDescent="0.3">
      <c r="A454" s="1">
        <v>43774</v>
      </c>
      <c r="B454">
        <v>40445.67</v>
      </c>
      <c r="C454">
        <v>40466.550000000003</v>
      </c>
      <c r="D454">
        <v>40053.550000000003</v>
      </c>
      <c r="E454">
        <v>40248.230000000003</v>
      </c>
      <c r="F454" t="str">
        <f t="shared" si="21"/>
        <v>Tue</v>
      </c>
      <c r="G454">
        <f t="shared" si="22"/>
        <v>5</v>
      </c>
      <c r="H454" s="3">
        <f t="shared" si="23"/>
        <v>-1.3331857805425821E-3</v>
      </c>
    </row>
    <row r="455" spans="1:8" hidden="1" x14ac:dyDescent="0.3">
      <c r="A455" s="1">
        <v>43775</v>
      </c>
      <c r="B455">
        <v>40311.85</v>
      </c>
      <c r="C455">
        <v>40606.910000000003</v>
      </c>
      <c r="D455">
        <v>40037.53</v>
      </c>
      <c r="E455">
        <v>40469.78</v>
      </c>
      <c r="F455" t="str">
        <f t="shared" si="21"/>
        <v>Wed</v>
      </c>
      <c r="G455">
        <f t="shared" si="22"/>
        <v>6</v>
      </c>
      <c r="H455" s="3">
        <f t="shared" si="23"/>
        <v>5.5045898912820671E-3</v>
      </c>
    </row>
    <row r="456" spans="1:8" hidden="1" x14ac:dyDescent="0.3">
      <c r="A456" s="1">
        <v>43776</v>
      </c>
      <c r="B456">
        <v>40625.64</v>
      </c>
      <c r="C456">
        <v>40688.269999999997</v>
      </c>
      <c r="D456">
        <v>40421.07</v>
      </c>
      <c r="E456">
        <v>40653.74</v>
      </c>
      <c r="F456" t="str">
        <f t="shared" si="21"/>
        <v>Thu</v>
      </c>
      <c r="G456">
        <f t="shared" si="22"/>
        <v>7</v>
      </c>
      <c r="H456" s="3">
        <f t="shared" si="23"/>
        <v>4.5456140359547079E-3</v>
      </c>
    </row>
    <row r="457" spans="1:8" hidden="1" x14ac:dyDescent="0.3">
      <c r="A457" s="1">
        <v>43777</v>
      </c>
      <c r="B457">
        <v>40630.559999999998</v>
      </c>
      <c r="C457">
        <v>40749.33</v>
      </c>
      <c r="D457">
        <v>40263.94</v>
      </c>
      <c r="E457">
        <v>40323.61</v>
      </c>
      <c r="F457" t="str">
        <f t="shared" si="21"/>
        <v>Fri</v>
      </c>
      <c r="G457">
        <f t="shared" si="22"/>
        <v>8</v>
      </c>
      <c r="H457" s="3">
        <f t="shared" si="23"/>
        <v>-8.1205320838869284E-3</v>
      </c>
    </row>
    <row r="458" spans="1:8" hidden="1" x14ac:dyDescent="0.3">
      <c r="A458" s="1">
        <v>43780</v>
      </c>
      <c r="B458">
        <v>40316.5</v>
      </c>
      <c r="C458">
        <v>40417.440000000002</v>
      </c>
      <c r="D458">
        <v>40150.97</v>
      </c>
      <c r="E458">
        <v>40345.08</v>
      </c>
      <c r="F458" t="str">
        <f t="shared" si="21"/>
        <v>Mon</v>
      </c>
      <c r="G458">
        <f t="shared" si="22"/>
        <v>11</v>
      </c>
      <c r="H458" s="3">
        <f t="shared" si="23"/>
        <v>5.3244240781024233E-4</v>
      </c>
    </row>
    <row r="459" spans="1:8" hidden="1" x14ac:dyDescent="0.3">
      <c r="A459" s="1">
        <v>43782</v>
      </c>
      <c r="B459">
        <v>40346.43</v>
      </c>
      <c r="C459">
        <v>40447.17</v>
      </c>
      <c r="D459">
        <v>40061.230000000003</v>
      </c>
      <c r="E459">
        <v>40116.06</v>
      </c>
      <c r="F459" t="str">
        <f t="shared" si="21"/>
        <v>Wed</v>
      </c>
      <c r="G459">
        <f t="shared" si="22"/>
        <v>13</v>
      </c>
      <c r="H459" s="3">
        <f t="shared" si="23"/>
        <v>-5.6765285878725251E-3</v>
      </c>
    </row>
    <row r="460" spans="1:8" hidden="1" x14ac:dyDescent="0.3">
      <c r="A460" s="1">
        <v>43783</v>
      </c>
      <c r="B460">
        <v>40178.93</v>
      </c>
      <c r="C460">
        <v>40348.61</v>
      </c>
      <c r="D460">
        <v>40026.99</v>
      </c>
      <c r="E460">
        <v>40286.480000000003</v>
      </c>
      <c r="F460" t="str">
        <f t="shared" si="21"/>
        <v>Thu</v>
      </c>
      <c r="G460">
        <f t="shared" si="22"/>
        <v>14</v>
      </c>
      <c r="H460" s="3">
        <f t="shared" si="23"/>
        <v>4.2481739233615054E-3</v>
      </c>
    </row>
    <row r="461" spans="1:8" hidden="1" x14ac:dyDescent="0.3">
      <c r="A461" s="1">
        <v>43784</v>
      </c>
      <c r="B461">
        <v>40408.199999999997</v>
      </c>
      <c r="C461">
        <v>40650.06</v>
      </c>
      <c r="D461">
        <v>40308.089999999997</v>
      </c>
      <c r="E461">
        <v>40356.69</v>
      </c>
      <c r="F461" t="str">
        <f t="shared" si="21"/>
        <v>Fri</v>
      </c>
      <c r="G461">
        <f t="shared" si="22"/>
        <v>15</v>
      </c>
      <c r="H461" s="3">
        <f t="shared" si="23"/>
        <v>1.7427682934820596E-3</v>
      </c>
    </row>
    <row r="462" spans="1:8" hidden="1" x14ac:dyDescent="0.3">
      <c r="A462" s="1">
        <v>43787</v>
      </c>
      <c r="B462">
        <v>40431.08</v>
      </c>
      <c r="C462">
        <v>40542.400000000001</v>
      </c>
      <c r="D462">
        <v>40221.97</v>
      </c>
      <c r="E462">
        <v>40284.19</v>
      </c>
      <c r="F462" t="str">
        <f t="shared" si="21"/>
        <v>Mon</v>
      </c>
      <c r="G462">
        <f t="shared" si="22"/>
        <v>18</v>
      </c>
      <c r="H462" s="3">
        <f t="shared" si="23"/>
        <v>-1.796480335726245E-3</v>
      </c>
    </row>
    <row r="463" spans="1:8" hidden="1" x14ac:dyDescent="0.3">
      <c r="A463" s="1">
        <v>43788</v>
      </c>
      <c r="B463">
        <v>40455.360000000001</v>
      </c>
      <c r="C463">
        <v>40544.129999999997</v>
      </c>
      <c r="D463">
        <v>40290.21</v>
      </c>
      <c r="E463">
        <v>40469.699999999997</v>
      </c>
      <c r="F463" t="str">
        <f t="shared" si="21"/>
        <v>Tue</v>
      </c>
      <c r="G463">
        <f t="shared" si="22"/>
        <v>19</v>
      </c>
      <c r="H463" s="3">
        <f t="shared" si="23"/>
        <v>4.6050323960837927E-3</v>
      </c>
    </row>
    <row r="464" spans="1:8" hidden="1" x14ac:dyDescent="0.3">
      <c r="A464" s="1">
        <v>43789</v>
      </c>
      <c r="B464">
        <v>40729.800000000003</v>
      </c>
      <c r="C464">
        <v>40816.379999999997</v>
      </c>
      <c r="D464">
        <v>40575.96</v>
      </c>
      <c r="E464">
        <v>40651.64</v>
      </c>
      <c r="F464" t="str">
        <f t="shared" si="21"/>
        <v>Wed</v>
      </c>
      <c r="G464">
        <f t="shared" si="22"/>
        <v>20</v>
      </c>
      <c r="H464" s="3">
        <f t="shared" si="23"/>
        <v>4.4957091354767232E-3</v>
      </c>
    </row>
    <row r="465" spans="1:8" hidden="1" x14ac:dyDescent="0.3">
      <c r="A465" s="1">
        <v>43790</v>
      </c>
      <c r="B465">
        <v>40737.31</v>
      </c>
      <c r="C465">
        <v>40744.85</v>
      </c>
      <c r="D465">
        <v>40534.120000000003</v>
      </c>
      <c r="E465">
        <v>40575.17</v>
      </c>
      <c r="F465" t="str">
        <f t="shared" si="21"/>
        <v>Thu</v>
      </c>
      <c r="G465">
        <f t="shared" si="22"/>
        <v>21</v>
      </c>
      <c r="H465" s="3">
        <f t="shared" si="23"/>
        <v>-1.8811049197523437E-3</v>
      </c>
    </row>
    <row r="466" spans="1:8" hidden="1" x14ac:dyDescent="0.3">
      <c r="A466" s="1">
        <v>43791</v>
      </c>
      <c r="B466">
        <v>40653.17</v>
      </c>
      <c r="C466">
        <v>40653.17</v>
      </c>
      <c r="D466">
        <v>40276.83</v>
      </c>
      <c r="E466">
        <v>40359.410000000003</v>
      </c>
      <c r="F466" t="str">
        <f t="shared" si="21"/>
        <v>Fri</v>
      </c>
      <c r="G466">
        <f t="shared" si="22"/>
        <v>22</v>
      </c>
      <c r="H466" s="3">
        <f t="shared" si="23"/>
        <v>-5.3175377946659197E-3</v>
      </c>
    </row>
    <row r="467" spans="1:8" x14ac:dyDescent="0.3">
      <c r="A467" s="1">
        <v>43794</v>
      </c>
      <c r="B467">
        <v>40439.660000000003</v>
      </c>
      <c r="C467">
        <v>40931.71</v>
      </c>
      <c r="D467">
        <v>40393.9</v>
      </c>
      <c r="E467">
        <v>40889.230000000003</v>
      </c>
      <c r="F467" t="str">
        <f t="shared" si="21"/>
        <v>Mon</v>
      </c>
      <c r="G467">
        <f t="shared" si="22"/>
        <v>25</v>
      </c>
      <c r="H467" s="3">
        <f t="shared" si="23"/>
        <v>1.3127545719820971E-2</v>
      </c>
    </row>
    <row r="468" spans="1:8" hidden="1" x14ac:dyDescent="0.3">
      <c r="A468" s="1">
        <v>43795</v>
      </c>
      <c r="B468">
        <v>41022.85</v>
      </c>
      <c r="C468">
        <v>41120.28</v>
      </c>
      <c r="D468">
        <v>40710.199999999997</v>
      </c>
      <c r="E468">
        <v>40821.300000000003</v>
      </c>
      <c r="F468" t="str">
        <f t="shared" si="21"/>
        <v>Tue</v>
      </c>
      <c r="G468">
        <f t="shared" si="22"/>
        <v>26</v>
      </c>
      <c r="H468" s="3">
        <f t="shared" si="23"/>
        <v>-1.661317662377117E-3</v>
      </c>
    </row>
    <row r="469" spans="1:8" hidden="1" x14ac:dyDescent="0.3">
      <c r="A469" s="1">
        <v>43796</v>
      </c>
      <c r="B469">
        <v>40979.39</v>
      </c>
      <c r="C469">
        <v>41075.760000000002</v>
      </c>
      <c r="D469">
        <v>40848.699999999997</v>
      </c>
      <c r="E469">
        <v>41020.61</v>
      </c>
      <c r="F469" t="str">
        <f t="shared" si="21"/>
        <v>Wed</v>
      </c>
      <c r="G469">
        <f t="shared" si="22"/>
        <v>27</v>
      </c>
      <c r="H469" s="3">
        <f t="shared" si="23"/>
        <v>4.8825000673667343E-3</v>
      </c>
    </row>
    <row r="470" spans="1:8" hidden="1" x14ac:dyDescent="0.3">
      <c r="A470" s="1">
        <v>43797</v>
      </c>
      <c r="B470">
        <v>41161.54</v>
      </c>
      <c r="C470">
        <v>41163.79</v>
      </c>
      <c r="D470">
        <v>40996.080000000002</v>
      </c>
      <c r="E470">
        <v>41130.17</v>
      </c>
      <c r="F470" t="str">
        <f t="shared" si="21"/>
        <v>Thu</v>
      </c>
      <c r="G470">
        <f t="shared" si="22"/>
        <v>28</v>
      </c>
      <c r="H470" s="3">
        <f t="shared" si="23"/>
        <v>2.6708525299842609E-3</v>
      </c>
    </row>
    <row r="471" spans="1:8" hidden="1" x14ac:dyDescent="0.3">
      <c r="A471" s="1">
        <v>43798</v>
      </c>
      <c r="B471">
        <v>41138.26</v>
      </c>
      <c r="C471">
        <v>41143.22</v>
      </c>
      <c r="D471">
        <v>40664.18</v>
      </c>
      <c r="E471">
        <v>40793.81</v>
      </c>
      <c r="F471" t="str">
        <f t="shared" si="21"/>
        <v>Fri</v>
      </c>
      <c r="G471">
        <f t="shared" si="22"/>
        <v>29</v>
      </c>
      <c r="H471" s="3">
        <f t="shared" si="23"/>
        <v>-8.1779384816547222E-3</v>
      </c>
    </row>
    <row r="472" spans="1:8" hidden="1" x14ac:dyDescent="0.3">
      <c r="A472" s="1">
        <v>43801</v>
      </c>
      <c r="B472">
        <v>41072.94</v>
      </c>
      <c r="C472">
        <v>41093.99</v>
      </c>
      <c r="D472">
        <v>40707.629999999997</v>
      </c>
      <c r="E472">
        <v>40802.17</v>
      </c>
      <c r="F472" t="str">
        <f t="shared" si="21"/>
        <v>Mon</v>
      </c>
      <c r="G472">
        <f t="shared" si="22"/>
        <v>2</v>
      </c>
      <c r="H472" s="3">
        <f t="shared" si="23"/>
        <v>2.0493305234300455E-4</v>
      </c>
    </row>
    <row r="473" spans="1:8" hidden="1" x14ac:dyDescent="0.3">
      <c r="A473" s="1">
        <v>43802</v>
      </c>
      <c r="B473">
        <v>40852.61</v>
      </c>
      <c r="C473">
        <v>40885.03</v>
      </c>
      <c r="D473">
        <v>40554.04</v>
      </c>
      <c r="E473">
        <v>40675.449999999997</v>
      </c>
      <c r="F473" t="str">
        <f t="shared" si="21"/>
        <v>Tue</v>
      </c>
      <c r="G473">
        <f t="shared" si="22"/>
        <v>3</v>
      </c>
      <c r="H473" s="3">
        <f t="shared" si="23"/>
        <v>-3.1057171714151764E-3</v>
      </c>
    </row>
    <row r="474" spans="1:8" hidden="1" x14ac:dyDescent="0.3">
      <c r="A474" s="1">
        <v>43803</v>
      </c>
      <c r="B474">
        <v>40606.01</v>
      </c>
      <c r="C474">
        <v>40886.870000000003</v>
      </c>
      <c r="D474">
        <v>40475.83</v>
      </c>
      <c r="E474">
        <v>40850.29</v>
      </c>
      <c r="F474" t="str">
        <f t="shared" si="21"/>
        <v>Wed</v>
      </c>
      <c r="G474">
        <f t="shared" si="22"/>
        <v>4</v>
      </c>
      <c r="H474" s="3">
        <f t="shared" si="23"/>
        <v>4.2984158749320243E-3</v>
      </c>
    </row>
    <row r="475" spans="1:8" hidden="1" x14ac:dyDescent="0.3">
      <c r="A475" s="1">
        <v>43804</v>
      </c>
      <c r="B475">
        <v>40988.14</v>
      </c>
      <c r="C475">
        <v>41002.410000000003</v>
      </c>
      <c r="D475">
        <v>40720.17</v>
      </c>
      <c r="E475">
        <v>40779.589999999997</v>
      </c>
      <c r="F475" t="str">
        <f t="shared" si="21"/>
        <v>Thu</v>
      </c>
      <c r="G475">
        <f t="shared" si="22"/>
        <v>5</v>
      </c>
      <c r="H475" s="3">
        <f t="shared" si="23"/>
        <v>-1.730709867665673E-3</v>
      </c>
    </row>
    <row r="476" spans="1:8" hidden="1" x14ac:dyDescent="0.3">
      <c r="A476" s="1">
        <v>43805</v>
      </c>
      <c r="B476">
        <v>40952.129999999997</v>
      </c>
      <c r="C476">
        <v>40952.129999999997</v>
      </c>
      <c r="D476">
        <v>40337.53</v>
      </c>
      <c r="E476">
        <v>40445.15</v>
      </c>
      <c r="F476" t="str">
        <f t="shared" si="21"/>
        <v>Fri</v>
      </c>
      <c r="G476">
        <f t="shared" si="22"/>
        <v>6</v>
      </c>
      <c r="H476" s="3">
        <f t="shared" si="23"/>
        <v>-8.2011614143250363E-3</v>
      </c>
    </row>
    <row r="477" spans="1:8" hidden="1" x14ac:dyDescent="0.3">
      <c r="A477" s="1">
        <v>43808</v>
      </c>
      <c r="B477">
        <v>40527.24</v>
      </c>
      <c r="C477">
        <v>40645.629999999997</v>
      </c>
      <c r="D477">
        <v>40336.559999999998</v>
      </c>
      <c r="E477">
        <v>40487.43</v>
      </c>
      <c r="F477" t="str">
        <f t="shared" si="21"/>
        <v>Mon</v>
      </c>
      <c r="G477">
        <f t="shared" si="22"/>
        <v>9</v>
      </c>
      <c r="H477" s="3">
        <f t="shared" si="23"/>
        <v>1.0453663789106687E-3</v>
      </c>
    </row>
    <row r="478" spans="1:8" hidden="1" x14ac:dyDescent="0.3">
      <c r="A478" s="1">
        <v>43809</v>
      </c>
      <c r="B478">
        <v>40588.81</v>
      </c>
      <c r="C478">
        <v>40588.81</v>
      </c>
      <c r="D478">
        <v>40208.699999999997</v>
      </c>
      <c r="E478">
        <v>40239.879999999997</v>
      </c>
      <c r="F478" t="str">
        <f t="shared" si="21"/>
        <v>Tue</v>
      </c>
      <c r="G478">
        <f t="shared" si="22"/>
        <v>10</v>
      </c>
      <c r="H478" s="3">
        <f t="shared" si="23"/>
        <v>-6.1142433589882811E-3</v>
      </c>
    </row>
    <row r="479" spans="1:8" hidden="1" x14ac:dyDescent="0.3">
      <c r="A479" s="1">
        <v>43810</v>
      </c>
      <c r="B479">
        <v>40285.199999999997</v>
      </c>
      <c r="C479">
        <v>40466.129999999997</v>
      </c>
      <c r="D479">
        <v>40135.370000000003</v>
      </c>
      <c r="E479">
        <v>40412.57</v>
      </c>
      <c r="F479" t="str">
        <f t="shared" si="21"/>
        <v>Wed</v>
      </c>
      <c r="G479">
        <f t="shared" si="22"/>
        <v>11</v>
      </c>
      <c r="H479" s="3">
        <f t="shared" si="23"/>
        <v>4.2915137917906897E-3</v>
      </c>
    </row>
    <row r="480" spans="1:8" hidden="1" x14ac:dyDescent="0.3">
      <c r="A480" s="1">
        <v>43811</v>
      </c>
      <c r="B480">
        <v>40561.339999999997</v>
      </c>
      <c r="C480">
        <v>40712.65</v>
      </c>
      <c r="D480">
        <v>40490.69</v>
      </c>
      <c r="E480">
        <v>40581.71</v>
      </c>
      <c r="F480" t="str">
        <f t="shared" si="21"/>
        <v>Thu</v>
      </c>
      <c r="G480">
        <f t="shared" si="22"/>
        <v>12</v>
      </c>
      <c r="H480" s="3">
        <f t="shared" si="23"/>
        <v>4.1853314451419307E-3</v>
      </c>
    </row>
    <row r="481" spans="1:8" hidden="1" x14ac:dyDescent="0.3">
      <c r="A481" s="1">
        <v>43812</v>
      </c>
      <c r="B481">
        <v>40754.82</v>
      </c>
      <c r="C481">
        <v>41055.800000000003</v>
      </c>
      <c r="D481">
        <v>40736.699999999997</v>
      </c>
      <c r="E481">
        <v>41009.71</v>
      </c>
      <c r="F481" t="str">
        <f t="shared" si="21"/>
        <v>Fri</v>
      </c>
      <c r="G481">
        <f t="shared" si="22"/>
        <v>13</v>
      </c>
      <c r="H481" s="3">
        <f t="shared" si="23"/>
        <v>1.0546623096956732E-2</v>
      </c>
    </row>
    <row r="482" spans="1:8" hidden="1" x14ac:dyDescent="0.3">
      <c r="A482" s="1">
        <v>43815</v>
      </c>
      <c r="B482">
        <v>41168.85</v>
      </c>
      <c r="C482">
        <v>41185.03</v>
      </c>
      <c r="D482">
        <v>40917.93</v>
      </c>
      <c r="E482">
        <v>40938.720000000001</v>
      </c>
      <c r="F482" t="str">
        <f t="shared" si="21"/>
        <v>Mon</v>
      </c>
      <c r="G482">
        <f t="shared" si="22"/>
        <v>16</v>
      </c>
      <c r="H482" s="3">
        <f t="shared" si="23"/>
        <v>-1.7310534505120365E-3</v>
      </c>
    </row>
    <row r="483" spans="1:8" hidden="1" x14ac:dyDescent="0.3">
      <c r="A483" s="1">
        <v>43816</v>
      </c>
      <c r="B483">
        <v>41052.36</v>
      </c>
      <c r="C483">
        <v>41401.65</v>
      </c>
      <c r="D483">
        <v>41005.18</v>
      </c>
      <c r="E483">
        <v>41352.17</v>
      </c>
      <c r="F483" t="str">
        <f t="shared" si="21"/>
        <v>Tue</v>
      </c>
      <c r="G483">
        <f t="shared" si="22"/>
        <v>17</v>
      </c>
      <c r="H483" s="3">
        <f t="shared" si="23"/>
        <v>1.0099241011931909E-2</v>
      </c>
    </row>
    <row r="484" spans="1:8" hidden="1" x14ac:dyDescent="0.3">
      <c r="A484" s="1">
        <v>43817</v>
      </c>
      <c r="B484">
        <v>41442.75</v>
      </c>
      <c r="C484">
        <v>41614.769999999997</v>
      </c>
      <c r="D484">
        <v>41358.47</v>
      </c>
      <c r="E484">
        <v>41558.57</v>
      </c>
      <c r="F484" t="str">
        <f t="shared" si="21"/>
        <v>Wed</v>
      </c>
      <c r="G484">
        <f t="shared" si="22"/>
        <v>18</v>
      </c>
      <c r="H484" s="3">
        <f t="shared" si="23"/>
        <v>4.9912737348487748E-3</v>
      </c>
    </row>
    <row r="485" spans="1:8" hidden="1" x14ac:dyDescent="0.3">
      <c r="A485" s="1">
        <v>43818</v>
      </c>
      <c r="B485">
        <v>41571.82</v>
      </c>
      <c r="C485">
        <v>41719.29</v>
      </c>
      <c r="D485">
        <v>41456.400000000001</v>
      </c>
      <c r="E485">
        <v>41673.919999999998</v>
      </c>
      <c r="F485" t="str">
        <f t="shared" si="21"/>
        <v>Thu</v>
      </c>
      <c r="G485">
        <f t="shared" si="22"/>
        <v>19</v>
      </c>
      <c r="H485" s="3">
        <f t="shared" si="23"/>
        <v>2.7756007966587529E-3</v>
      </c>
    </row>
    <row r="486" spans="1:8" hidden="1" x14ac:dyDescent="0.3">
      <c r="A486" s="1">
        <v>43819</v>
      </c>
      <c r="B486">
        <v>41746.199999999997</v>
      </c>
      <c r="C486">
        <v>41809.96</v>
      </c>
      <c r="D486">
        <v>41636.11</v>
      </c>
      <c r="E486">
        <v>41681.54</v>
      </c>
      <c r="F486" t="str">
        <f t="shared" si="21"/>
        <v>Fri</v>
      </c>
      <c r="G486">
        <f t="shared" si="22"/>
        <v>20</v>
      </c>
      <c r="H486" s="3">
        <f t="shared" si="23"/>
        <v>1.8284816979066571E-4</v>
      </c>
    </row>
    <row r="487" spans="1:8" x14ac:dyDescent="0.3">
      <c r="A487" s="1">
        <v>43822</v>
      </c>
      <c r="B487">
        <v>41548.26</v>
      </c>
      <c r="C487">
        <v>41701.620000000003</v>
      </c>
      <c r="D487">
        <v>41474.61</v>
      </c>
      <c r="E487">
        <v>41642.660000000003</v>
      </c>
      <c r="F487" t="str">
        <f t="shared" si="21"/>
        <v>Mon</v>
      </c>
      <c r="G487">
        <f t="shared" si="22"/>
        <v>23</v>
      </c>
      <c r="H487" s="3">
        <f t="shared" si="23"/>
        <v>-9.3278703234087274E-4</v>
      </c>
    </row>
    <row r="488" spans="1:8" hidden="1" x14ac:dyDescent="0.3">
      <c r="A488" s="1">
        <v>43823</v>
      </c>
      <c r="B488">
        <v>41684.51</v>
      </c>
      <c r="C488">
        <v>41702.980000000003</v>
      </c>
      <c r="D488">
        <v>41423.07</v>
      </c>
      <c r="E488">
        <v>41461.26</v>
      </c>
      <c r="F488" t="str">
        <f t="shared" si="21"/>
        <v>Tue</v>
      </c>
      <c r="G488">
        <f t="shared" si="22"/>
        <v>24</v>
      </c>
      <c r="H488" s="3">
        <f t="shared" si="23"/>
        <v>-4.3561098162317544E-3</v>
      </c>
    </row>
    <row r="489" spans="1:8" hidden="1" x14ac:dyDescent="0.3">
      <c r="A489" s="1">
        <v>43825</v>
      </c>
      <c r="B489">
        <v>41543.800000000003</v>
      </c>
      <c r="C489">
        <v>41543.800000000003</v>
      </c>
      <c r="D489">
        <v>41132.89</v>
      </c>
      <c r="E489">
        <v>41163.760000000002</v>
      </c>
      <c r="F489" t="str">
        <f t="shared" si="21"/>
        <v>Thu</v>
      </c>
      <c r="G489">
        <f t="shared" si="22"/>
        <v>26</v>
      </c>
      <c r="H489" s="3">
        <f t="shared" si="23"/>
        <v>-7.1753728661405848E-3</v>
      </c>
    </row>
    <row r="490" spans="1:8" hidden="1" x14ac:dyDescent="0.3">
      <c r="A490" s="1">
        <v>43826</v>
      </c>
      <c r="B490">
        <v>41297.08</v>
      </c>
      <c r="C490">
        <v>41611.269999999997</v>
      </c>
      <c r="D490">
        <v>41264.92</v>
      </c>
      <c r="E490">
        <v>41575.14</v>
      </c>
      <c r="F490" t="str">
        <f t="shared" si="21"/>
        <v>Fri</v>
      </c>
      <c r="G490">
        <f t="shared" si="22"/>
        <v>27</v>
      </c>
      <c r="H490" s="3">
        <f t="shared" si="23"/>
        <v>9.9937420682658078E-3</v>
      </c>
    </row>
    <row r="491" spans="1:8" x14ac:dyDescent="0.3">
      <c r="A491" s="1">
        <v>43829</v>
      </c>
      <c r="B491">
        <v>41686.269999999997</v>
      </c>
      <c r="C491">
        <v>41714.730000000003</v>
      </c>
      <c r="D491">
        <v>41453.379999999997</v>
      </c>
      <c r="E491">
        <v>41558</v>
      </c>
      <c r="F491" t="str">
        <f t="shared" si="21"/>
        <v>Mon</v>
      </c>
      <c r="G491">
        <f t="shared" si="22"/>
        <v>30</v>
      </c>
      <c r="H491" s="3">
        <f t="shared" si="23"/>
        <v>-4.1226559910560539E-4</v>
      </c>
    </row>
    <row r="492" spans="1:8" hidden="1" x14ac:dyDescent="0.3">
      <c r="A492" s="1">
        <v>43830</v>
      </c>
      <c r="B492">
        <v>41607.49</v>
      </c>
      <c r="C492">
        <v>41607.49</v>
      </c>
      <c r="D492">
        <v>41184.730000000003</v>
      </c>
      <c r="E492">
        <v>41253.74</v>
      </c>
      <c r="F492" t="str">
        <f t="shared" si="21"/>
        <v>Tue</v>
      </c>
      <c r="G492">
        <f t="shared" si="22"/>
        <v>31</v>
      </c>
      <c r="H492" s="3">
        <f t="shared" si="23"/>
        <v>-7.3213340391742156E-3</v>
      </c>
    </row>
    <row r="493" spans="1:8" hidden="1" x14ac:dyDescent="0.3">
      <c r="A493" s="1">
        <v>43831</v>
      </c>
      <c r="B493">
        <v>41349.360000000001</v>
      </c>
      <c r="C493">
        <v>41443.519999999997</v>
      </c>
      <c r="D493">
        <v>41251.18</v>
      </c>
      <c r="E493">
        <v>41306.019999999997</v>
      </c>
      <c r="F493" t="str">
        <f t="shared" si="21"/>
        <v>Wed</v>
      </c>
      <c r="G493">
        <f t="shared" si="22"/>
        <v>1</v>
      </c>
      <c r="H493" s="3">
        <f t="shared" si="23"/>
        <v>1.2672790394276697E-3</v>
      </c>
    </row>
    <row r="494" spans="1:8" hidden="1" x14ac:dyDescent="0.3">
      <c r="A494" s="1">
        <v>43832</v>
      </c>
      <c r="B494">
        <v>41340.269999999997</v>
      </c>
      <c r="C494">
        <v>41649.29</v>
      </c>
      <c r="D494">
        <v>41328.449999999997</v>
      </c>
      <c r="E494">
        <v>41626.639999999999</v>
      </c>
      <c r="F494" t="str">
        <f t="shared" si="21"/>
        <v>Thu</v>
      </c>
      <c r="G494">
        <f t="shared" si="22"/>
        <v>2</v>
      </c>
      <c r="H494" s="3">
        <f t="shared" si="23"/>
        <v>7.762064706306796E-3</v>
      </c>
    </row>
    <row r="495" spans="1:8" hidden="1" x14ac:dyDescent="0.3">
      <c r="A495" s="1">
        <v>43833</v>
      </c>
      <c r="B495">
        <v>41634.51</v>
      </c>
      <c r="C495">
        <v>41636.18</v>
      </c>
      <c r="D495">
        <v>41348.68</v>
      </c>
      <c r="E495">
        <v>41464.61</v>
      </c>
      <c r="F495" t="str">
        <f t="shared" si="21"/>
        <v>Fri</v>
      </c>
      <c r="G495">
        <f t="shared" si="22"/>
        <v>3</v>
      </c>
      <c r="H495" s="3">
        <f t="shared" si="23"/>
        <v>-3.8924592520558671E-3</v>
      </c>
    </row>
    <row r="496" spans="1:8" hidden="1" x14ac:dyDescent="0.3">
      <c r="A496" s="1">
        <v>43836</v>
      </c>
      <c r="B496">
        <v>41378.339999999997</v>
      </c>
      <c r="C496">
        <v>41378.339999999997</v>
      </c>
      <c r="D496">
        <v>40613.96</v>
      </c>
      <c r="E496">
        <v>40676.629999999997</v>
      </c>
      <c r="F496" t="str">
        <f t="shared" si="21"/>
        <v>Mon</v>
      </c>
      <c r="G496">
        <f t="shared" si="22"/>
        <v>6</v>
      </c>
      <c r="H496" s="3">
        <f t="shared" si="23"/>
        <v>-1.9003675664621064E-2</v>
      </c>
    </row>
    <row r="497" spans="1:8" hidden="1" x14ac:dyDescent="0.3">
      <c r="A497" s="1">
        <v>43837</v>
      </c>
      <c r="B497">
        <v>40983.040000000001</v>
      </c>
      <c r="C497">
        <v>41230.14</v>
      </c>
      <c r="D497">
        <v>40727.370000000003</v>
      </c>
      <c r="E497">
        <v>40869.47</v>
      </c>
      <c r="F497" t="str">
        <f t="shared" si="21"/>
        <v>Tue</v>
      </c>
      <c r="G497">
        <f t="shared" si="22"/>
        <v>7</v>
      </c>
      <c r="H497" s="3">
        <f t="shared" si="23"/>
        <v>4.7408057157144971E-3</v>
      </c>
    </row>
    <row r="498" spans="1:8" hidden="1" x14ac:dyDescent="0.3">
      <c r="A498" s="1">
        <v>43838</v>
      </c>
      <c r="B498">
        <v>40574.83</v>
      </c>
      <c r="C498">
        <v>40866.36</v>
      </c>
      <c r="D498">
        <v>40476.550000000003</v>
      </c>
      <c r="E498">
        <v>40817.74</v>
      </c>
      <c r="F498" t="str">
        <f t="shared" si="21"/>
        <v>Wed</v>
      </c>
      <c r="G498">
        <f t="shared" si="22"/>
        <v>8</v>
      </c>
      <c r="H498" s="3">
        <f t="shared" si="23"/>
        <v>-1.2657369914511542E-3</v>
      </c>
    </row>
    <row r="499" spans="1:8" hidden="1" x14ac:dyDescent="0.3">
      <c r="A499" s="1">
        <v>43839</v>
      </c>
      <c r="B499">
        <v>41216.67</v>
      </c>
      <c r="C499">
        <v>41482.120000000003</v>
      </c>
      <c r="D499">
        <v>41175.72</v>
      </c>
      <c r="E499">
        <v>41452.35</v>
      </c>
      <c r="F499" t="str">
        <f t="shared" si="21"/>
        <v>Thu</v>
      </c>
      <c r="G499">
        <f t="shared" si="22"/>
        <v>9</v>
      </c>
      <c r="H499" s="3">
        <f t="shared" si="23"/>
        <v>1.5547406593309689E-2</v>
      </c>
    </row>
    <row r="500" spans="1:8" hidden="1" x14ac:dyDescent="0.3">
      <c r="A500" s="1">
        <v>43840</v>
      </c>
      <c r="B500">
        <v>41568.199999999997</v>
      </c>
      <c r="C500">
        <v>41775.11</v>
      </c>
      <c r="D500">
        <v>41447.800000000003</v>
      </c>
      <c r="E500">
        <v>41599.72</v>
      </c>
      <c r="F500" t="str">
        <f t="shared" si="21"/>
        <v>Fri</v>
      </c>
      <c r="G500">
        <f t="shared" si="22"/>
        <v>10</v>
      </c>
      <c r="H500" s="3">
        <f t="shared" si="23"/>
        <v>3.5551663536567317E-3</v>
      </c>
    </row>
    <row r="501" spans="1:8" hidden="1" x14ac:dyDescent="0.3">
      <c r="A501" s="1">
        <v>43843</v>
      </c>
      <c r="B501">
        <v>41788.21</v>
      </c>
      <c r="C501">
        <v>41899.629999999997</v>
      </c>
      <c r="D501">
        <v>41720.76</v>
      </c>
      <c r="E501">
        <v>41859.69</v>
      </c>
      <c r="F501" t="str">
        <f t="shared" si="21"/>
        <v>Mon</v>
      </c>
      <c r="G501">
        <f t="shared" si="22"/>
        <v>13</v>
      </c>
      <c r="H501" s="3">
        <f t="shared" si="23"/>
        <v>6.2493209088907604E-3</v>
      </c>
    </row>
    <row r="502" spans="1:8" hidden="1" x14ac:dyDescent="0.3">
      <c r="A502" s="1">
        <v>43844</v>
      </c>
      <c r="B502">
        <v>41883.089999999997</v>
      </c>
      <c r="C502">
        <v>41994.26</v>
      </c>
      <c r="D502">
        <v>41770.9</v>
      </c>
      <c r="E502">
        <v>41952.63</v>
      </c>
      <c r="F502" t="str">
        <f t="shared" si="21"/>
        <v>Tue</v>
      </c>
      <c r="G502">
        <f t="shared" si="22"/>
        <v>14</v>
      </c>
      <c r="H502" s="3">
        <f t="shared" si="23"/>
        <v>2.2202744454150295E-3</v>
      </c>
    </row>
    <row r="503" spans="1:8" hidden="1" x14ac:dyDescent="0.3">
      <c r="A503" s="1">
        <v>43845</v>
      </c>
      <c r="B503">
        <v>41969.86</v>
      </c>
      <c r="C503">
        <v>41969.86</v>
      </c>
      <c r="D503">
        <v>41648.11</v>
      </c>
      <c r="E503">
        <v>41872.730000000003</v>
      </c>
      <c r="F503" t="str">
        <f t="shared" si="21"/>
        <v>Wed</v>
      </c>
      <c r="G503">
        <f t="shared" si="22"/>
        <v>15</v>
      </c>
      <c r="H503" s="3">
        <f t="shared" si="23"/>
        <v>-1.9045289890048415E-3</v>
      </c>
    </row>
    <row r="504" spans="1:8" hidden="1" x14ac:dyDescent="0.3">
      <c r="A504" s="1">
        <v>43846</v>
      </c>
      <c r="B504">
        <v>41924.74</v>
      </c>
      <c r="C504">
        <v>42059.45</v>
      </c>
      <c r="D504">
        <v>41812.28</v>
      </c>
      <c r="E504">
        <v>41932.559999999998</v>
      </c>
      <c r="F504" t="str">
        <f t="shared" si="21"/>
        <v>Thu</v>
      </c>
      <c r="G504">
        <f t="shared" si="22"/>
        <v>16</v>
      </c>
      <c r="H504" s="3">
        <f t="shared" si="23"/>
        <v>1.4288535760623791E-3</v>
      </c>
    </row>
    <row r="505" spans="1:8" hidden="1" x14ac:dyDescent="0.3">
      <c r="A505" s="1">
        <v>43847</v>
      </c>
      <c r="B505">
        <v>41929.019999999997</v>
      </c>
      <c r="C505">
        <v>42063.93</v>
      </c>
      <c r="D505">
        <v>41850.29</v>
      </c>
      <c r="E505">
        <v>41945.37</v>
      </c>
      <c r="F505" t="str">
        <f t="shared" si="21"/>
        <v>Fri</v>
      </c>
      <c r="G505">
        <f t="shared" si="22"/>
        <v>17</v>
      </c>
      <c r="H505" s="3">
        <f t="shared" si="23"/>
        <v>3.054905305091067E-4</v>
      </c>
    </row>
    <row r="506" spans="1:8" hidden="1" x14ac:dyDescent="0.3">
      <c r="A506" s="1">
        <v>43850</v>
      </c>
      <c r="B506">
        <v>42263</v>
      </c>
      <c r="C506">
        <v>42273.87</v>
      </c>
      <c r="D506">
        <v>41503.370000000003</v>
      </c>
      <c r="E506">
        <v>41528.910000000003</v>
      </c>
      <c r="F506" t="str">
        <f t="shared" si="21"/>
        <v>Mon</v>
      </c>
      <c r="G506">
        <f t="shared" si="22"/>
        <v>20</v>
      </c>
      <c r="H506" s="3">
        <f t="shared" si="23"/>
        <v>-9.9286285947650273E-3</v>
      </c>
    </row>
    <row r="507" spans="1:8" hidden="1" x14ac:dyDescent="0.3">
      <c r="A507" s="1">
        <v>43851</v>
      </c>
      <c r="B507">
        <v>41487.57</v>
      </c>
      <c r="C507">
        <v>41532.589999999997</v>
      </c>
      <c r="D507">
        <v>41294.300000000003</v>
      </c>
      <c r="E507">
        <v>41323.81</v>
      </c>
      <c r="F507" t="str">
        <f t="shared" si="21"/>
        <v>Tue</v>
      </c>
      <c r="G507">
        <f t="shared" si="22"/>
        <v>21</v>
      </c>
      <c r="H507" s="3">
        <f t="shared" si="23"/>
        <v>-4.9387282257108553E-3</v>
      </c>
    </row>
    <row r="508" spans="1:8" hidden="1" x14ac:dyDescent="0.3">
      <c r="A508" s="1">
        <v>43852</v>
      </c>
      <c r="B508">
        <v>41467.129999999997</v>
      </c>
      <c r="C508">
        <v>41532.29</v>
      </c>
      <c r="D508">
        <v>41059.040000000001</v>
      </c>
      <c r="E508">
        <v>41115.379999999997</v>
      </c>
      <c r="F508" t="str">
        <f t="shared" si="21"/>
        <v>Wed</v>
      </c>
      <c r="G508">
        <f t="shared" si="22"/>
        <v>22</v>
      </c>
      <c r="H508" s="3">
        <f t="shared" si="23"/>
        <v>-5.043823403505154E-3</v>
      </c>
    </row>
    <row r="509" spans="1:8" hidden="1" x14ac:dyDescent="0.3">
      <c r="A509" s="1">
        <v>43853</v>
      </c>
      <c r="B509">
        <v>41191.5</v>
      </c>
      <c r="C509">
        <v>41413.96</v>
      </c>
      <c r="D509">
        <v>41098.910000000003</v>
      </c>
      <c r="E509">
        <v>41386.400000000001</v>
      </c>
      <c r="F509" t="str">
        <f t="shared" si="21"/>
        <v>Thu</v>
      </c>
      <c r="G509">
        <f t="shared" si="22"/>
        <v>23</v>
      </c>
      <c r="H509" s="3">
        <f t="shared" si="23"/>
        <v>6.5916939111350572E-3</v>
      </c>
    </row>
    <row r="510" spans="1:8" hidden="1" x14ac:dyDescent="0.3">
      <c r="A510" s="1">
        <v>43854</v>
      </c>
      <c r="B510">
        <v>41377.040000000001</v>
      </c>
      <c r="C510">
        <v>41697.03</v>
      </c>
      <c r="D510">
        <v>41275.599999999999</v>
      </c>
      <c r="E510">
        <v>41613.19</v>
      </c>
      <c r="F510" t="str">
        <f t="shared" si="21"/>
        <v>Fri</v>
      </c>
      <c r="G510">
        <f t="shared" si="22"/>
        <v>24</v>
      </c>
      <c r="H510" s="3">
        <f t="shared" si="23"/>
        <v>5.4798194575996191E-3</v>
      </c>
    </row>
    <row r="511" spans="1:8" x14ac:dyDescent="0.3">
      <c r="A511" s="1">
        <v>43857</v>
      </c>
      <c r="B511">
        <v>41510.68</v>
      </c>
      <c r="C511">
        <v>41516.269999999997</v>
      </c>
      <c r="D511">
        <v>41122.480000000003</v>
      </c>
      <c r="E511">
        <v>41155.120000000003</v>
      </c>
      <c r="F511" t="str">
        <f t="shared" si="21"/>
        <v>Mon</v>
      </c>
      <c r="G511">
        <f t="shared" si="22"/>
        <v>27</v>
      </c>
      <c r="H511" s="3">
        <f t="shared" si="23"/>
        <v>-1.1007807860921013E-2</v>
      </c>
    </row>
    <row r="512" spans="1:8" hidden="1" x14ac:dyDescent="0.3">
      <c r="A512" s="1">
        <v>43858</v>
      </c>
      <c r="B512">
        <v>41299.68</v>
      </c>
      <c r="C512">
        <v>41333.25</v>
      </c>
      <c r="D512">
        <v>40869.75</v>
      </c>
      <c r="E512">
        <v>40966.86</v>
      </c>
      <c r="F512" t="str">
        <f t="shared" si="21"/>
        <v>Tue</v>
      </c>
      <c r="G512">
        <f t="shared" si="22"/>
        <v>28</v>
      </c>
      <c r="H512" s="3">
        <f t="shared" si="23"/>
        <v>-4.5744004634174808E-3</v>
      </c>
    </row>
    <row r="513" spans="1:8" hidden="1" x14ac:dyDescent="0.3">
      <c r="A513" s="1">
        <v>43859</v>
      </c>
      <c r="B513">
        <v>41131.57</v>
      </c>
      <c r="C513">
        <v>41334.86</v>
      </c>
      <c r="D513">
        <v>41108.19</v>
      </c>
      <c r="E513">
        <v>41198.660000000003</v>
      </c>
      <c r="F513" t="str">
        <f t="shared" si="21"/>
        <v>Wed</v>
      </c>
      <c r="G513">
        <f t="shared" si="22"/>
        <v>29</v>
      </c>
      <c r="H513" s="3">
        <f t="shared" si="23"/>
        <v>5.658232044145021E-3</v>
      </c>
    </row>
    <row r="514" spans="1:8" hidden="1" x14ac:dyDescent="0.3">
      <c r="A514" s="1">
        <v>43860</v>
      </c>
      <c r="B514">
        <v>41380.14</v>
      </c>
      <c r="C514">
        <v>41380.14</v>
      </c>
      <c r="D514">
        <v>40829.910000000003</v>
      </c>
      <c r="E514">
        <v>40913.82</v>
      </c>
      <c r="F514" t="str">
        <f t="shared" si="21"/>
        <v>Thu</v>
      </c>
      <c r="G514">
        <f t="shared" si="22"/>
        <v>30</v>
      </c>
      <c r="H514" s="3">
        <f t="shared" si="23"/>
        <v>-6.9138170998766409E-3</v>
      </c>
    </row>
    <row r="515" spans="1:8" hidden="1" x14ac:dyDescent="0.3">
      <c r="A515" s="1">
        <v>43861</v>
      </c>
      <c r="B515">
        <v>41146.559999999998</v>
      </c>
      <c r="C515">
        <v>41154.49</v>
      </c>
      <c r="D515">
        <v>40671.01</v>
      </c>
      <c r="E515">
        <v>40723.49</v>
      </c>
      <c r="F515" t="str">
        <f t="shared" ref="F515:F578" si="24">TEXT(A515,"ddd")</f>
        <v>Fri</v>
      </c>
      <c r="G515">
        <f t="shared" ref="G515:G578" si="25">DAY(A515)</f>
        <v>31</v>
      </c>
      <c r="H515" s="3">
        <f t="shared" si="23"/>
        <v>-4.6519733429927039E-3</v>
      </c>
    </row>
    <row r="516" spans="1:8" hidden="1" x14ac:dyDescent="0.3">
      <c r="A516" s="1">
        <v>43862</v>
      </c>
      <c r="B516">
        <v>40753.18</v>
      </c>
      <c r="C516">
        <v>40905.78</v>
      </c>
      <c r="D516">
        <v>39631.24</v>
      </c>
      <c r="E516">
        <v>39735.53</v>
      </c>
      <c r="F516" t="str">
        <f t="shared" si="24"/>
        <v>Sat</v>
      </c>
      <c r="G516">
        <f t="shared" si="25"/>
        <v>1</v>
      </c>
      <c r="H516" s="3">
        <f t="shared" ref="H516:H579" si="26">(E516-E515)/E515</f>
        <v>-2.4260199702923282E-2</v>
      </c>
    </row>
    <row r="517" spans="1:8" hidden="1" x14ac:dyDescent="0.3">
      <c r="A517" s="1">
        <v>43864</v>
      </c>
      <c r="B517">
        <v>39701.019999999997</v>
      </c>
      <c r="C517">
        <v>40014.9</v>
      </c>
      <c r="D517">
        <v>39563.07</v>
      </c>
      <c r="E517">
        <v>39872.31</v>
      </c>
      <c r="F517" t="str">
        <f t="shared" si="24"/>
        <v>Mon</v>
      </c>
      <c r="G517">
        <f t="shared" si="25"/>
        <v>3</v>
      </c>
      <c r="H517" s="3">
        <f t="shared" si="26"/>
        <v>3.4422593583122922E-3</v>
      </c>
    </row>
    <row r="518" spans="1:8" hidden="1" x14ac:dyDescent="0.3">
      <c r="A518" s="1">
        <v>43865</v>
      </c>
      <c r="B518">
        <v>40178.74</v>
      </c>
      <c r="C518">
        <v>40818.94</v>
      </c>
      <c r="D518">
        <v>40117.46</v>
      </c>
      <c r="E518">
        <v>40789.379999999997</v>
      </c>
      <c r="F518" t="str">
        <f t="shared" si="24"/>
        <v>Tue</v>
      </c>
      <c r="G518">
        <f t="shared" si="25"/>
        <v>4</v>
      </c>
      <c r="H518" s="3">
        <f t="shared" si="26"/>
        <v>2.3000172300024747E-2</v>
      </c>
    </row>
    <row r="519" spans="1:8" hidden="1" x14ac:dyDescent="0.3">
      <c r="A519" s="1">
        <v>43866</v>
      </c>
      <c r="B519">
        <v>40921.71</v>
      </c>
      <c r="C519">
        <v>41177</v>
      </c>
      <c r="D519">
        <v>40703.32</v>
      </c>
      <c r="E519">
        <v>41142.660000000003</v>
      </c>
      <c r="F519" t="str">
        <f t="shared" si="24"/>
        <v>Wed</v>
      </c>
      <c r="G519">
        <f t="shared" si="25"/>
        <v>5</v>
      </c>
      <c r="H519" s="3">
        <f t="shared" si="26"/>
        <v>8.6610779570566194E-3</v>
      </c>
    </row>
    <row r="520" spans="1:8" hidden="1" x14ac:dyDescent="0.3">
      <c r="A520" s="1">
        <v>43867</v>
      </c>
      <c r="B520">
        <v>41209.129999999997</v>
      </c>
      <c r="C520">
        <v>41405.43</v>
      </c>
      <c r="D520">
        <v>41113.11</v>
      </c>
      <c r="E520">
        <v>41306.03</v>
      </c>
      <c r="F520" t="str">
        <f t="shared" si="24"/>
        <v>Thu</v>
      </c>
      <c r="G520">
        <f t="shared" si="25"/>
        <v>6</v>
      </c>
      <c r="H520" s="3">
        <f t="shared" si="26"/>
        <v>3.970817637945513E-3</v>
      </c>
    </row>
    <row r="521" spans="1:8" hidden="1" x14ac:dyDescent="0.3">
      <c r="A521" s="1">
        <v>43868</v>
      </c>
      <c r="B521">
        <v>41394.410000000003</v>
      </c>
      <c r="C521">
        <v>41394.410000000003</v>
      </c>
      <c r="D521">
        <v>41073.360000000001</v>
      </c>
      <c r="E521">
        <v>41141.85</v>
      </c>
      <c r="F521" t="str">
        <f t="shared" si="24"/>
        <v>Fri</v>
      </c>
      <c r="G521">
        <f t="shared" si="25"/>
        <v>7</v>
      </c>
      <c r="H521" s="3">
        <f t="shared" si="26"/>
        <v>-3.9747223347293432E-3</v>
      </c>
    </row>
    <row r="522" spans="1:8" hidden="1" x14ac:dyDescent="0.3">
      <c r="A522" s="1">
        <v>43871</v>
      </c>
      <c r="B522">
        <v>41166.720000000001</v>
      </c>
      <c r="C522">
        <v>41172.06</v>
      </c>
      <c r="D522">
        <v>40798.980000000003</v>
      </c>
      <c r="E522">
        <v>40979.620000000003</v>
      </c>
      <c r="F522" t="str">
        <f t="shared" si="24"/>
        <v>Mon</v>
      </c>
      <c r="G522">
        <f t="shared" si="25"/>
        <v>10</v>
      </c>
      <c r="H522" s="3">
        <f t="shared" si="26"/>
        <v>-3.9431868037046449E-3</v>
      </c>
    </row>
    <row r="523" spans="1:8" hidden="1" x14ac:dyDescent="0.3">
      <c r="A523" s="1">
        <v>43872</v>
      </c>
      <c r="B523">
        <v>41183.39</v>
      </c>
      <c r="C523">
        <v>41444.339999999997</v>
      </c>
      <c r="D523">
        <v>41179.14</v>
      </c>
      <c r="E523">
        <v>41216.14</v>
      </c>
      <c r="F523" t="str">
        <f t="shared" si="24"/>
        <v>Tue</v>
      </c>
      <c r="G523">
        <f t="shared" si="25"/>
        <v>11</v>
      </c>
      <c r="H523" s="3">
        <f t="shared" si="26"/>
        <v>5.7716494198822924E-3</v>
      </c>
    </row>
    <row r="524" spans="1:8" hidden="1" x14ac:dyDescent="0.3">
      <c r="A524" s="1">
        <v>43873</v>
      </c>
      <c r="B524">
        <v>41330.85</v>
      </c>
      <c r="C524">
        <v>41671.86</v>
      </c>
      <c r="D524">
        <v>41330.85</v>
      </c>
      <c r="E524">
        <v>41565.9</v>
      </c>
      <c r="F524" t="str">
        <f t="shared" si="24"/>
        <v>Wed</v>
      </c>
      <c r="G524">
        <f t="shared" si="25"/>
        <v>12</v>
      </c>
      <c r="H524" s="3">
        <f t="shared" si="26"/>
        <v>8.4859960200058052E-3</v>
      </c>
    </row>
    <row r="525" spans="1:8" hidden="1" x14ac:dyDescent="0.3">
      <c r="A525" s="1">
        <v>43874</v>
      </c>
      <c r="B525">
        <v>41707.21</v>
      </c>
      <c r="C525">
        <v>41709.300000000003</v>
      </c>
      <c r="D525">
        <v>41338.31</v>
      </c>
      <c r="E525">
        <v>41459.79</v>
      </c>
      <c r="F525" t="str">
        <f t="shared" si="24"/>
        <v>Thu</v>
      </c>
      <c r="G525">
        <f t="shared" si="25"/>
        <v>13</v>
      </c>
      <c r="H525" s="3">
        <f t="shared" si="26"/>
        <v>-2.5528137247118571E-3</v>
      </c>
    </row>
    <row r="526" spans="1:8" hidden="1" x14ac:dyDescent="0.3">
      <c r="A526" s="1">
        <v>43875</v>
      </c>
      <c r="B526">
        <v>41510.19</v>
      </c>
      <c r="C526">
        <v>41702.36</v>
      </c>
      <c r="D526">
        <v>41183.129999999997</v>
      </c>
      <c r="E526">
        <v>41257.74</v>
      </c>
      <c r="F526" t="str">
        <f t="shared" si="24"/>
        <v>Fri</v>
      </c>
      <c r="G526">
        <f t="shared" si="25"/>
        <v>14</v>
      </c>
      <c r="H526" s="3">
        <f t="shared" si="26"/>
        <v>-4.8733966091001162E-3</v>
      </c>
    </row>
    <row r="527" spans="1:8" hidden="1" x14ac:dyDescent="0.3">
      <c r="A527" s="1">
        <v>43878</v>
      </c>
      <c r="B527">
        <v>41324.04</v>
      </c>
      <c r="C527">
        <v>41420.339999999997</v>
      </c>
      <c r="D527">
        <v>41030.58</v>
      </c>
      <c r="E527">
        <v>41055.69</v>
      </c>
      <c r="F527" t="str">
        <f t="shared" si="24"/>
        <v>Mon</v>
      </c>
      <c r="G527">
        <f t="shared" si="25"/>
        <v>17</v>
      </c>
      <c r="H527" s="3">
        <f t="shared" si="26"/>
        <v>-4.8972629135768378E-3</v>
      </c>
    </row>
    <row r="528" spans="1:8" hidden="1" x14ac:dyDescent="0.3">
      <c r="A528" s="1">
        <v>43879</v>
      </c>
      <c r="B528">
        <v>41042.46</v>
      </c>
      <c r="C528">
        <v>41042.46</v>
      </c>
      <c r="D528">
        <v>40610.949999999997</v>
      </c>
      <c r="E528">
        <v>40894.379999999997</v>
      </c>
      <c r="F528" t="str">
        <f t="shared" si="24"/>
        <v>Tue</v>
      </c>
      <c r="G528">
        <f t="shared" si="25"/>
        <v>18</v>
      </c>
      <c r="H528" s="3">
        <f t="shared" si="26"/>
        <v>-3.9290534393650418E-3</v>
      </c>
    </row>
    <row r="529" spans="1:8" hidden="1" x14ac:dyDescent="0.3">
      <c r="A529" s="1">
        <v>43880</v>
      </c>
      <c r="B529">
        <v>41121.51</v>
      </c>
      <c r="C529">
        <v>41357.160000000003</v>
      </c>
      <c r="D529">
        <v>41048.93</v>
      </c>
      <c r="E529">
        <v>41323</v>
      </c>
      <c r="F529" t="str">
        <f t="shared" si="24"/>
        <v>Wed</v>
      </c>
      <c r="G529">
        <f t="shared" si="25"/>
        <v>19</v>
      </c>
      <c r="H529" s="3">
        <f t="shared" si="26"/>
        <v>1.0481146798166464E-2</v>
      </c>
    </row>
    <row r="530" spans="1:8" hidden="1" x14ac:dyDescent="0.3">
      <c r="A530" s="1">
        <v>43881</v>
      </c>
      <c r="B530">
        <v>41334.959999999999</v>
      </c>
      <c r="C530">
        <v>41399.93</v>
      </c>
      <c r="D530">
        <v>41134.31</v>
      </c>
      <c r="E530">
        <v>41170.120000000003</v>
      </c>
      <c r="F530" t="str">
        <f t="shared" si="24"/>
        <v>Thu</v>
      </c>
      <c r="G530">
        <f t="shared" si="25"/>
        <v>20</v>
      </c>
      <c r="H530" s="3">
        <f t="shared" si="26"/>
        <v>-3.6996345860658081E-3</v>
      </c>
    </row>
    <row r="531" spans="1:8" x14ac:dyDescent="0.3">
      <c r="A531" s="1">
        <v>43885</v>
      </c>
      <c r="B531">
        <v>41037.01</v>
      </c>
      <c r="C531">
        <v>41037.01</v>
      </c>
      <c r="D531">
        <v>40306.36</v>
      </c>
      <c r="E531">
        <v>40363.230000000003</v>
      </c>
      <c r="F531" t="str">
        <f t="shared" si="24"/>
        <v>Mon</v>
      </c>
      <c r="G531">
        <f t="shared" si="25"/>
        <v>24</v>
      </c>
      <c r="H531" s="3">
        <f t="shared" si="26"/>
        <v>-1.959892271385168E-2</v>
      </c>
    </row>
    <row r="532" spans="1:8" hidden="1" x14ac:dyDescent="0.3">
      <c r="A532" s="1">
        <v>43886</v>
      </c>
      <c r="B532">
        <v>40497.72</v>
      </c>
      <c r="C532">
        <v>40536</v>
      </c>
      <c r="D532">
        <v>40220.589999999997</v>
      </c>
      <c r="E532">
        <v>40281.199999999997</v>
      </c>
      <c r="F532" t="str">
        <f t="shared" si="24"/>
        <v>Tue</v>
      </c>
      <c r="G532">
        <f t="shared" si="25"/>
        <v>25</v>
      </c>
      <c r="H532" s="3">
        <f t="shared" si="26"/>
        <v>-2.032295235044522E-3</v>
      </c>
    </row>
    <row r="533" spans="1:8" hidden="1" x14ac:dyDescent="0.3">
      <c r="A533" s="1">
        <v>43887</v>
      </c>
      <c r="B533">
        <v>40194.89</v>
      </c>
      <c r="C533">
        <v>40255.39</v>
      </c>
      <c r="D533">
        <v>39760.39</v>
      </c>
      <c r="E533">
        <v>39888.959999999999</v>
      </c>
      <c r="F533" t="str">
        <f t="shared" si="24"/>
        <v>Wed</v>
      </c>
      <c r="G533">
        <f t="shared" si="25"/>
        <v>26</v>
      </c>
      <c r="H533" s="3">
        <f t="shared" si="26"/>
        <v>-9.7375450582405185E-3</v>
      </c>
    </row>
    <row r="534" spans="1:8" hidden="1" x14ac:dyDescent="0.3">
      <c r="A534" s="1">
        <v>43888</v>
      </c>
      <c r="B534">
        <v>39947.800000000003</v>
      </c>
      <c r="C534">
        <v>39947.800000000003</v>
      </c>
      <c r="D534">
        <v>39423.269999999997</v>
      </c>
      <c r="E534">
        <v>39745.660000000003</v>
      </c>
      <c r="F534" t="str">
        <f t="shared" si="24"/>
        <v>Thu</v>
      </c>
      <c r="G534">
        <f t="shared" si="25"/>
        <v>27</v>
      </c>
      <c r="H534" s="3">
        <f t="shared" si="26"/>
        <v>-3.5924727042268246E-3</v>
      </c>
    </row>
    <row r="535" spans="1:8" hidden="1" x14ac:dyDescent="0.3">
      <c r="A535" s="1">
        <v>43889</v>
      </c>
      <c r="B535">
        <v>39087.47</v>
      </c>
      <c r="C535">
        <v>39087.47</v>
      </c>
      <c r="D535">
        <v>38219.97</v>
      </c>
      <c r="E535">
        <v>38297.29</v>
      </c>
      <c r="F535" t="str">
        <f t="shared" si="24"/>
        <v>Fri</v>
      </c>
      <c r="G535">
        <f t="shared" si="25"/>
        <v>28</v>
      </c>
      <c r="H535" s="3">
        <f t="shared" si="26"/>
        <v>-3.6440959843162812E-2</v>
      </c>
    </row>
    <row r="536" spans="1:8" hidden="1" x14ac:dyDescent="0.3">
      <c r="A536" s="1">
        <v>43892</v>
      </c>
      <c r="B536">
        <v>38910.949999999997</v>
      </c>
      <c r="C536">
        <v>39083.17</v>
      </c>
      <c r="D536">
        <v>37785.99</v>
      </c>
      <c r="E536">
        <v>38144.019999999997</v>
      </c>
      <c r="F536" t="str">
        <f t="shared" si="24"/>
        <v>Mon</v>
      </c>
      <c r="G536">
        <f t="shared" si="25"/>
        <v>2</v>
      </c>
      <c r="H536" s="3">
        <f t="shared" si="26"/>
        <v>-4.0021108543190414E-3</v>
      </c>
    </row>
    <row r="537" spans="1:8" hidden="1" x14ac:dyDescent="0.3">
      <c r="A537" s="1">
        <v>43893</v>
      </c>
      <c r="B537">
        <v>38480.89</v>
      </c>
      <c r="C537">
        <v>38754.239999999998</v>
      </c>
      <c r="D537">
        <v>38142.300000000003</v>
      </c>
      <c r="E537">
        <v>38623.699999999997</v>
      </c>
      <c r="F537" t="str">
        <f t="shared" si="24"/>
        <v>Tue</v>
      </c>
      <c r="G537">
        <f t="shared" si="25"/>
        <v>3</v>
      </c>
      <c r="H537" s="3">
        <f t="shared" si="26"/>
        <v>1.2575496762008836E-2</v>
      </c>
    </row>
    <row r="538" spans="1:8" hidden="1" x14ac:dyDescent="0.3">
      <c r="A538" s="1">
        <v>43894</v>
      </c>
      <c r="B538">
        <v>38715.72</v>
      </c>
      <c r="C538">
        <v>38791.699999999997</v>
      </c>
      <c r="D538">
        <v>37846.1</v>
      </c>
      <c r="E538">
        <v>38409.480000000003</v>
      </c>
      <c r="F538" t="str">
        <f t="shared" si="24"/>
        <v>Wed</v>
      </c>
      <c r="G538">
        <f t="shared" si="25"/>
        <v>4</v>
      </c>
      <c r="H538" s="3">
        <f t="shared" si="26"/>
        <v>-5.5463355400956899E-3</v>
      </c>
    </row>
    <row r="539" spans="1:8" hidden="1" x14ac:dyDescent="0.3">
      <c r="A539" s="1">
        <v>43895</v>
      </c>
      <c r="B539">
        <v>38604.25</v>
      </c>
      <c r="C539">
        <v>38887.800000000003</v>
      </c>
      <c r="D539">
        <v>38386.68</v>
      </c>
      <c r="E539">
        <v>38470.61</v>
      </c>
      <c r="F539" t="str">
        <f t="shared" si="24"/>
        <v>Thu</v>
      </c>
      <c r="G539">
        <f t="shared" si="25"/>
        <v>5</v>
      </c>
      <c r="H539" s="3">
        <f t="shared" si="26"/>
        <v>1.5915341733342232E-3</v>
      </c>
    </row>
    <row r="540" spans="1:8" hidden="1" x14ac:dyDescent="0.3">
      <c r="A540" s="1">
        <v>43896</v>
      </c>
      <c r="B540">
        <v>37613.96</v>
      </c>
      <c r="C540">
        <v>37747.07</v>
      </c>
      <c r="D540">
        <v>37011.089999999997</v>
      </c>
      <c r="E540">
        <v>37576.620000000003</v>
      </c>
      <c r="F540" t="str">
        <f t="shared" si="24"/>
        <v>Fri</v>
      </c>
      <c r="G540">
        <f t="shared" si="25"/>
        <v>6</v>
      </c>
      <c r="H540" s="3">
        <f t="shared" si="26"/>
        <v>-2.3238259024226493E-2</v>
      </c>
    </row>
    <row r="541" spans="1:8" hidden="1" x14ac:dyDescent="0.3">
      <c r="A541" s="1">
        <v>43899</v>
      </c>
      <c r="B541">
        <v>36950.199999999997</v>
      </c>
      <c r="C541">
        <v>36950.199999999997</v>
      </c>
      <c r="D541">
        <v>35109.18</v>
      </c>
      <c r="E541">
        <v>35634.949999999997</v>
      </c>
      <c r="F541" t="str">
        <f t="shared" si="24"/>
        <v>Mon</v>
      </c>
      <c r="G541">
        <f t="shared" si="25"/>
        <v>9</v>
      </c>
      <c r="H541" s="3">
        <f t="shared" si="26"/>
        <v>-5.1672289844057431E-2</v>
      </c>
    </row>
    <row r="542" spans="1:8" hidden="1" x14ac:dyDescent="0.3">
      <c r="A542" s="1">
        <v>43901</v>
      </c>
      <c r="B542">
        <v>35468.9</v>
      </c>
      <c r="C542">
        <v>36021.51</v>
      </c>
      <c r="D542">
        <v>35261.919999999998</v>
      </c>
      <c r="E542">
        <v>35697.4</v>
      </c>
      <c r="F542" t="str">
        <f t="shared" si="24"/>
        <v>Wed</v>
      </c>
      <c r="G542">
        <f t="shared" si="25"/>
        <v>11</v>
      </c>
      <c r="H542" s="3">
        <f t="shared" si="26"/>
        <v>1.7524929879234956E-3</v>
      </c>
    </row>
    <row r="543" spans="1:8" hidden="1" x14ac:dyDescent="0.3">
      <c r="A543" s="1">
        <v>43902</v>
      </c>
      <c r="B543">
        <v>34472.5</v>
      </c>
      <c r="C543">
        <v>34472.5</v>
      </c>
      <c r="D543">
        <v>32493.1</v>
      </c>
      <c r="E543">
        <v>32778.14</v>
      </c>
      <c r="F543" t="str">
        <f t="shared" si="24"/>
        <v>Thu</v>
      </c>
      <c r="G543">
        <f t="shared" si="25"/>
        <v>12</v>
      </c>
      <c r="H543" s="3">
        <f t="shared" si="26"/>
        <v>-8.1777944612212702E-2</v>
      </c>
    </row>
    <row r="544" spans="1:8" hidden="1" x14ac:dyDescent="0.3">
      <c r="A544" s="1">
        <v>43903</v>
      </c>
      <c r="B544">
        <v>31214.13</v>
      </c>
      <c r="C544">
        <v>34769.480000000003</v>
      </c>
      <c r="D544">
        <v>29388.97</v>
      </c>
      <c r="E544">
        <v>34103.480000000003</v>
      </c>
      <c r="F544" t="str">
        <f t="shared" si="24"/>
        <v>Fri</v>
      </c>
      <c r="G544">
        <f t="shared" si="25"/>
        <v>13</v>
      </c>
      <c r="H544" s="3">
        <f t="shared" si="26"/>
        <v>4.0433654868763262E-2</v>
      </c>
    </row>
    <row r="545" spans="1:8" hidden="1" x14ac:dyDescent="0.3">
      <c r="A545" s="1">
        <v>43906</v>
      </c>
      <c r="B545">
        <v>33103.24</v>
      </c>
      <c r="C545">
        <v>33103.24</v>
      </c>
      <c r="D545">
        <v>31276.3</v>
      </c>
      <c r="E545">
        <v>31390.07</v>
      </c>
      <c r="F545" t="str">
        <f t="shared" si="24"/>
        <v>Mon</v>
      </c>
      <c r="G545">
        <f t="shared" si="25"/>
        <v>16</v>
      </c>
      <c r="H545" s="3">
        <f t="shared" si="26"/>
        <v>-7.9564021032457785E-2</v>
      </c>
    </row>
    <row r="546" spans="1:8" hidden="1" x14ac:dyDescent="0.3">
      <c r="A546" s="1">
        <v>43907</v>
      </c>
      <c r="B546">
        <v>31611.57</v>
      </c>
      <c r="C546">
        <v>32047.98</v>
      </c>
      <c r="D546">
        <v>30394.94</v>
      </c>
      <c r="E546">
        <v>30579.09</v>
      </c>
      <c r="F546" t="str">
        <f t="shared" si="24"/>
        <v>Tue</v>
      </c>
      <c r="G546">
        <f t="shared" si="25"/>
        <v>17</v>
      </c>
      <c r="H546" s="3">
        <f t="shared" si="26"/>
        <v>-2.5835558824813056E-2</v>
      </c>
    </row>
    <row r="547" spans="1:8" hidden="1" x14ac:dyDescent="0.3">
      <c r="A547" s="1">
        <v>43908</v>
      </c>
      <c r="B547">
        <v>30968.84</v>
      </c>
      <c r="C547">
        <v>31101.77</v>
      </c>
      <c r="D547">
        <v>28613.05</v>
      </c>
      <c r="E547">
        <v>28869.51</v>
      </c>
      <c r="F547" t="str">
        <f t="shared" si="24"/>
        <v>Wed</v>
      </c>
      <c r="G547">
        <f t="shared" si="25"/>
        <v>18</v>
      </c>
      <c r="H547" s="3">
        <f t="shared" si="26"/>
        <v>-5.5906830451789173E-2</v>
      </c>
    </row>
    <row r="548" spans="1:8" hidden="1" x14ac:dyDescent="0.3">
      <c r="A548" s="1">
        <v>43909</v>
      </c>
      <c r="B548">
        <v>27773.360000000001</v>
      </c>
      <c r="C548">
        <v>29370.53</v>
      </c>
      <c r="D548">
        <v>26714.46</v>
      </c>
      <c r="E548">
        <v>28288.23</v>
      </c>
      <c r="F548" t="str">
        <f t="shared" si="24"/>
        <v>Thu</v>
      </c>
      <c r="G548">
        <f t="shared" si="25"/>
        <v>19</v>
      </c>
      <c r="H548" s="3">
        <f t="shared" si="26"/>
        <v>-2.0134737305898123E-2</v>
      </c>
    </row>
    <row r="549" spans="1:8" hidden="1" x14ac:dyDescent="0.3">
      <c r="A549" s="1">
        <v>43910</v>
      </c>
      <c r="B549">
        <v>28460.82</v>
      </c>
      <c r="C549">
        <v>30418.2</v>
      </c>
      <c r="D549">
        <v>27932.67</v>
      </c>
      <c r="E549">
        <v>29915.96</v>
      </c>
      <c r="F549" t="str">
        <f t="shared" si="24"/>
        <v>Fri</v>
      </c>
      <c r="G549">
        <f t="shared" si="25"/>
        <v>20</v>
      </c>
      <c r="H549" s="3">
        <f t="shared" si="26"/>
        <v>5.7540892448908948E-2</v>
      </c>
    </row>
    <row r="550" spans="1:8" x14ac:dyDescent="0.3">
      <c r="A550" s="1">
        <v>43913</v>
      </c>
      <c r="B550">
        <v>27608.799999999999</v>
      </c>
      <c r="C550">
        <v>27900.83</v>
      </c>
      <c r="D550">
        <v>25880.83</v>
      </c>
      <c r="E550">
        <v>25981.24</v>
      </c>
      <c r="F550" t="str">
        <f t="shared" si="24"/>
        <v>Mon</v>
      </c>
      <c r="G550">
        <f t="shared" si="25"/>
        <v>23</v>
      </c>
      <c r="H550" s="3">
        <f t="shared" si="26"/>
        <v>-0.13152578088752617</v>
      </c>
    </row>
    <row r="551" spans="1:8" hidden="1" x14ac:dyDescent="0.3">
      <c r="A551" s="1">
        <v>43914</v>
      </c>
      <c r="B551">
        <v>27056.23</v>
      </c>
      <c r="C551">
        <v>27462.87</v>
      </c>
      <c r="D551">
        <v>25638.9</v>
      </c>
      <c r="E551">
        <v>26674.03</v>
      </c>
      <c r="F551" t="str">
        <f t="shared" si="24"/>
        <v>Tue</v>
      </c>
      <c r="G551">
        <f t="shared" si="25"/>
        <v>24</v>
      </c>
      <c r="H551" s="3">
        <f t="shared" si="26"/>
        <v>2.6665009060383462E-2</v>
      </c>
    </row>
    <row r="552" spans="1:8" hidden="1" x14ac:dyDescent="0.3">
      <c r="A552" s="1">
        <v>43915</v>
      </c>
      <c r="B552">
        <v>26499.81</v>
      </c>
      <c r="C552">
        <v>28790.19</v>
      </c>
      <c r="D552">
        <v>26359.91</v>
      </c>
      <c r="E552">
        <v>28535.78</v>
      </c>
      <c r="F552" t="str">
        <f t="shared" si="24"/>
        <v>Wed</v>
      </c>
      <c r="G552">
        <f t="shared" si="25"/>
        <v>25</v>
      </c>
      <c r="H552" s="3">
        <f t="shared" si="26"/>
        <v>6.9796352482170865E-2</v>
      </c>
    </row>
    <row r="553" spans="1:8" hidden="1" x14ac:dyDescent="0.3">
      <c r="A553" s="1">
        <v>43916</v>
      </c>
      <c r="B553">
        <v>29073.71</v>
      </c>
      <c r="C553">
        <v>30099.91</v>
      </c>
      <c r="D553">
        <v>28566.34</v>
      </c>
      <c r="E553">
        <v>29946.77</v>
      </c>
      <c r="F553" t="str">
        <f t="shared" si="24"/>
        <v>Thu</v>
      </c>
      <c r="G553">
        <f t="shared" si="25"/>
        <v>26</v>
      </c>
      <c r="H553" s="3">
        <f t="shared" si="26"/>
        <v>4.9446344203662972E-2</v>
      </c>
    </row>
    <row r="554" spans="1:8" hidden="1" x14ac:dyDescent="0.3">
      <c r="A554" s="1">
        <v>43917</v>
      </c>
      <c r="B554">
        <v>30747.81</v>
      </c>
      <c r="C554">
        <v>31126.03</v>
      </c>
      <c r="D554">
        <v>29346.99</v>
      </c>
      <c r="E554">
        <v>29815.59</v>
      </c>
      <c r="F554" t="str">
        <f t="shared" si="24"/>
        <v>Fri</v>
      </c>
      <c r="G554">
        <f t="shared" si="25"/>
        <v>27</v>
      </c>
      <c r="H554" s="3">
        <f t="shared" si="26"/>
        <v>-4.3804390256445115E-3</v>
      </c>
    </row>
    <row r="555" spans="1:8" x14ac:dyDescent="0.3">
      <c r="A555" s="1">
        <v>43920</v>
      </c>
      <c r="B555">
        <v>29226.55</v>
      </c>
      <c r="C555">
        <v>29497.57</v>
      </c>
      <c r="D555">
        <v>28290.99</v>
      </c>
      <c r="E555">
        <v>28440.32</v>
      </c>
      <c r="F555" t="str">
        <f t="shared" si="24"/>
        <v>Mon</v>
      </c>
      <c r="G555">
        <f t="shared" si="25"/>
        <v>30</v>
      </c>
      <c r="H555" s="3">
        <f t="shared" si="26"/>
        <v>-4.612586905038607E-2</v>
      </c>
    </row>
    <row r="556" spans="1:8" hidden="1" x14ac:dyDescent="0.3">
      <c r="A556" s="1">
        <v>43921</v>
      </c>
      <c r="B556">
        <v>29294.94</v>
      </c>
      <c r="C556">
        <v>29770.880000000001</v>
      </c>
      <c r="D556">
        <v>28667.360000000001</v>
      </c>
      <c r="E556">
        <v>29468.49</v>
      </c>
      <c r="F556" t="str">
        <f t="shared" si="24"/>
        <v>Tue</v>
      </c>
      <c r="G556">
        <f t="shared" si="25"/>
        <v>31</v>
      </c>
      <c r="H556" s="3">
        <f t="shared" si="26"/>
        <v>3.615184357981914E-2</v>
      </c>
    </row>
    <row r="557" spans="1:8" hidden="1" x14ac:dyDescent="0.3">
      <c r="A557" s="1">
        <v>43922</v>
      </c>
      <c r="B557">
        <v>29505.33</v>
      </c>
      <c r="C557">
        <v>29505.98</v>
      </c>
      <c r="D557">
        <v>28073.43</v>
      </c>
      <c r="E557">
        <v>28265.31</v>
      </c>
      <c r="F557" t="str">
        <f t="shared" si="24"/>
        <v>Wed</v>
      </c>
      <c r="G557">
        <f t="shared" si="25"/>
        <v>1</v>
      </c>
      <c r="H557" s="3">
        <f t="shared" si="26"/>
        <v>-4.0829374019503553E-2</v>
      </c>
    </row>
    <row r="558" spans="1:8" hidden="1" x14ac:dyDescent="0.3">
      <c r="A558" s="1">
        <v>43924</v>
      </c>
      <c r="B558">
        <v>28623.53</v>
      </c>
      <c r="C558">
        <v>28639.119999999999</v>
      </c>
      <c r="D558">
        <v>27500.79</v>
      </c>
      <c r="E558">
        <v>27590.95</v>
      </c>
      <c r="F558" t="str">
        <f t="shared" si="24"/>
        <v>Fri</v>
      </c>
      <c r="G558">
        <f t="shared" si="25"/>
        <v>3</v>
      </c>
      <c r="H558" s="3">
        <f t="shared" si="26"/>
        <v>-2.3858220553745937E-2</v>
      </c>
    </row>
    <row r="559" spans="1:8" hidden="1" x14ac:dyDescent="0.3">
      <c r="A559" s="1">
        <v>43928</v>
      </c>
      <c r="B559">
        <v>28898.36</v>
      </c>
      <c r="C559">
        <v>30157.65</v>
      </c>
      <c r="D559">
        <v>28602.31</v>
      </c>
      <c r="E559">
        <v>30067.21</v>
      </c>
      <c r="F559" t="str">
        <f t="shared" si="24"/>
        <v>Tue</v>
      </c>
      <c r="G559">
        <f t="shared" si="25"/>
        <v>7</v>
      </c>
      <c r="H559" s="3">
        <f t="shared" si="26"/>
        <v>8.9748993782381478E-2</v>
      </c>
    </row>
    <row r="560" spans="1:8" hidden="1" x14ac:dyDescent="0.3">
      <c r="A560" s="1">
        <v>43929</v>
      </c>
      <c r="B560">
        <v>29701.919999999998</v>
      </c>
      <c r="C560">
        <v>31227.97</v>
      </c>
      <c r="D560">
        <v>29602.94</v>
      </c>
      <c r="E560">
        <v>29893.96</v>
      </c>
      <c r="F560" t="str">
        <f t="shared" si="24"/>
        <v>Wed</v>
      </c>
      <c r="G560">
        <f t="shared" si="25"/>
        <v>8</v>
      </c>
      <c r="H560" s="3">
        <f t="shared" si="26"/>
        <v>-5.7620909954731415E-3</v>
      </c>
    </row>
    <row r="561" spans="1:8" hidden="1" x14ac:dyDescent="0.3">
      <c r="A561" s="1">
        <v>43930</v>
      </c>
      <c r="B561">
        <v>30571.19</v>
      </c>
      <c r="C561">
        <v>31225.200000000001</v>
      </c>
      <c r="D561">
        <v>30420.22</v>
      </c>
      <c r="E561">
        <v>31159.62</v>
      </c>
      <c r="F561" t="str">
        <f t="shared" si="24"/>
        <v>Thu</v>
      </c>
      <c r="G561">
        <f t="shared" si="25"/>
        <v>9</v>
      </c>
      <c r="H561" s="3">
        <f t="shared" si="26"/>
        <v>4.2338318509826063E-2</v>
      </c>
    </row>
    <row r="562" spans="1:8" hidden="1" x14ac:dyDescent="0.3">
      <c r="A562" s="1">
        <v>43934</v>
      </c>
      <c r="B562">
        <v>31195.72</v>
      </c>
      <c r="C562">
        <v>31195.72</v>
      </c>
      <c r="D562">
        <v>30474.15</v>
      </c>
      <c r="E562">
        <v>30690.02</v>
      </c>
      <c r="F562" t="str">
        <f t="shared" si="24"/>
        <v>Mon</v>
      </c>
      <c r="G562">
        <f t="shared" si="25"/>
        <v>13</v>
      </c>
      <c r="H562" s="3">
        <f t="shared" si="26"/>
        <v>-1.5070787127699201E-2</v>
      </c>
    </row>
    <row r="563" spans="1:8" hidden="1" x14ac:dyDescent="0.3">
      <c r="A563" s="1">
        <v>43936</v>
      </c>
      <c r="B563">
        <v>31277.11</v>
      </c>
      <c r="C563">
        <v>31568.36</v>
      </c>
      <c r="D563">
        <v>30222.07</v>
      </c>
      <c r="E563">
        <v>30379.81</v>
      </c>
      <c r="F563" t="str">
        <f t="shared" si="24"/>
        <v>Wed</v>
      </c>
      <c r="G563">
        <f t="shared" si="25"/>
        <v>15</v>
      </c>
      <c r="H563" s="3">
        <f t="shared" si="26"/>
        <v>-1.0107846133694247E-2</v>
      </c>
    </row>
    <row r="564" spans="1:8" hidden="1" x14ac:dyDescent="0.3">
      <c r="A564" s="1">
        <v>43937</v>
      </c>
      <c r="B564">
        <v>30095.51</v>
      </c>
      <c r="C564">
        <v>30800.2</v>
      </c>
      <c r="D564">
        <v>30016.17</v>
      </c>
      <c r="E564">
        <v>30602.61</v>
      </c>
      <c r="F564" t="str">
        <f t="shared" si="24"/>
        <v>Thu</v>
      </c>
      <c r="G564">
        <f t="shared" si="25"/>
        <v>16</v>
      </c>
      <c r="H564" s="3">
        <f t="shared" si="26"/>
        <v>7.3338180851032072E-3</v>
      </c>
    </row>
    <row r="565" spans="1:8" hidden="1" x14ac:dyDescent="0.3">
      <c r="A565" s="1">
        <v>43938</v>
      </c>
      <c r="B565">
        <v>31656.68</v>
      </c>
      <c r="C565">
        <v>31718.73</v>
      </c>
      <c r="D565">
        <v>30960.94</v>
      </c>
      <c r="E565">
        <v>31588.720000000001</v>
      </c>
      <c r="F565" t="str">
        <f t="shared" si="24"/>
        <v>Fri</v>
      </c>
      <c r="G565">
        <f t="shared" si="25"/>
        <v>17</v>
      </c>
      <c r="H565" s="3">
        <f t="shared" si="26"/>
        <v>3.2223068555263766E-2</v>
      </c>
    </row>
    <row r="566" spans="1:8" hidden="1" x14ac:dyDescent="0.3">
      <c r="A566" s="1">
        <v>43941</v>
      </c>
      <c r="B566">
        <v>32056.19</v>
      </c>
      <c r="C566">
        <v>32056.47</v>
      </c>
      <c r="D566">
        <v>31490.26</v>
      </c>
      <c r="E566">
        <v>31648</v>
      </c>
      <c r="F566" t="str">
        <f t="shared" si="24"/>
        <v>Mon</v>
      </c>
      <c r="G566">
        <f t="shared" si="25"/>
        <v>20</v>
      </c>
      <c r="H566" s="3">
        <f t="shared" si="26"/>
        <v>1.8766192488964045E-3</v>
      </c>
    </row>
    <row r="567" spans="1:8" hidden="1" x14ac:dyDescent="0.3">
      <c r="A567" s="1">
        <v>43942</v>
      </c>
      <c r="B567">
        <v>30836.19</v>
      </c>
      <c r="C567">
        <v>30900.12</v>
      </c>
      <c r="D567">
        <v>30378.26</v>
      </c>
      <c r="E567">
        <v>30636.71</v>
      </c>
      <c r="F567" t="str">
        <f t="shared" si="24"/>
        <v>Tue</v>
      </c>
      <c r="G567">
        <f t="shared" si="25"/>
        <v>21</v>
      </c>
      <c r="H567" s="3">
        <f t="shared" si="26"/>
        <v>-3.1954309908999015E-2</v>
      </c>
    </row>
    <row r="568" spans="1:8" hidden="1" x14ac:dyDescent="0.3">
      <c r="A568" s="1">
        <v>43943</v>
      </c>
      <c r="B568">
        <v>30856.14</v>
      </c>
      <c r="C568">
        <v>31471.14</v>
      </c>
      <c r="D568">
        <v>30578.55</v>
      </c>
      <c r="E568">
        <v>31379.55</v>
      </c>
      <c r="F568" t="str">
        <f t="shared" si="24"/>
        <v>Wed</v>
      </c>
      <c r="G568">
        <f t="shared" si="25"/>
        <v>22</v>
      </c>
      <c r="H568" s="3">
        <f t="shared" si="26"/>
        <v>2.424672884262051E-2</v>
      </c>
    </row>
    <row r="569" spans="1:8" hidden="1" x14ac:dyDescent="0.3">
      <c r="A569" s="1">
        <v>43944</v>
      </c>
      <c r="B569">
        <v>31646.45</v>
      </c>
      <c r="C569">
        <v>31959.02</v>
      </c>
      <c r="D569">
        <v>31292.92</v>
      </c>
      <c r="E569">
        <v>31863.08</v>
      </c>
      <c r="F569" t="str">
        <f t="shared" si="24"/>
        <v>Thu</v>
      </c>
      <c r="G569">
        <f t="shared" si="25"/>
        <v>23</v>
      </c>
      <c r="H569" s="3">
        <f t="shared" si="26"/>
        <v>1.5409080117465116E-2</v>
      </c>
    </row>
    <row r="570" spans="1:8" hidden="1" x14ac:dyDescent="0.3">
      <c r="A570" s="1">
        <v>43945</v>
      </c>
      <c r="B570">
        <v>31426.62</v>
      </c>
      <c r="C570">
        <v>31842.240000000002</v>
      </c>
      <c r="D570">
        <v>31278.27</v>
      </c>
      <c r="E570">
        <v>31327.22</v>
      </c>
      <c r="F570" t="str">
        <f t="shared" si="24"/>
        <v>Fri</v>
      </c>
      <c r="G570">
        <f t="shared" si="25"/>
        <v>24</v>
      </c>
      <c r="H570" s="3">
        <f t="shared" si="26"/>
        <v>-1.6817583234263623E-2</v>
      </c>
    </row>
    <row r="571" spans="1:8" x14ac:dyDescent="0.3">
      <c r="A571" s="1">
        <v>43948</v>
      </c>
      <c r="B571">
        <v>31659.040000000001</v>
      </c>
      <c r="C571">
        <v>32103.7</v>
      </c>
      <c r="D571">
        <v>31651.58</v>
      </c>
      <c r="E571">
        <v>31743.08</v>
      </c>
      <c r="F571" t="str">
        <f t="shared" si="24"/>
        <v>Mon</v>
      </c>
      <c r="G571">
        <f t="shared" si="25"/>
        <v>27</v>
      </c>
      <c r="H571" s="3">
        <f t="shared" si="26"/>
        <v>1.3274717641718626E-2</v>
      </c>
    </row>
    <row r="572" spans="1:8" hidden="1" x14ac:dyDescent="0.3">
      <c r="A572" s="1">
        <v>43949</v>
      </c>
      <c r="B572">
        <v>32101.91</v>
      </c>
      <c r="C572">
        <v>32199.91</v>
      </c>
      <c r="D572">
        <v>31661.34</v>
      </c>
      <c r="E572">
        <v>32114.52</v>
      </c>
      <c r="F572" t="str">
        <f t="shared" si="24"/>
        <v>Tue</v>
      </c>
      <c r="G572">
        <f t="shared" si="25"/>
        <v>28</v>
      </c>
      <c r="H572" s="3">
        <f t="shared" si="26"/>
        <v>1.1701448000635058E-2</v>
      </c>
    </row>
    <row r="573" spans="1:8" hidden="1" x14ac:dyDescent="0.3">
      <c r="A573" s="1">
        <v>43950</v>
      </c>
      <c r="B573">
        <v>32311.040000000001</v>
      </c>
      <c r="C573">
        <v>32897.589999999997</v>
      </c>
      <c r="D573">
        <v>32171.65</v>
      </c>
      <c r="E573">
        <v>32720.16</v>
      </c>
      <c r="F573" t="str">
        <f t="shared" si="24"/>
        <v>Wed</v>
      </c>
      <c r="G573">
        <f t="shared" si="25"/>
        <v>29</v>
      </c>
      <c r="H573" s="3">
        <f t="shared" si="26"/>
        <v>1.8858759215457661E-2</v>
      </c>
    </row>
    <row r="574" spans="1:8" hidden="1" x14ac:dyDescent="0.3">
      <c r="A574" s="1">
        <v>43951</v>
      </c>
      <c r="B574">
        <v>33381.19</v>
      </c>
      <c r="C574">
        <v>33887.25</v>
      </c>
      <c r="D574">
        <v>33354.93</v>
      </c>
      <c r="E574">
        <v>33717.620000000003</v>
      </c>
      <c r="F574" t="str">
        <f t="shared" si="24"/>
        <v>Thu</v>
      </c>
      <c r="G574">
        <f t="shared" si="25"/>
        <v>30</v>
      </c>
      <c r="H574" s="3">
        <f t="shared" si="26"/>
        <v>3.0484569757605183E-2</v>
      </c>
    </row>
    <row r="575" spans="1:8" hidden="1" x14ac:dyDescent="0.3">
      <c r="A575" s="1">
        <v>43955</v>
      </c>
      <c r="B575">
        <v>32748.14</v>
      </c>
      <c r="C575">
        <v>32748.14</v>
      </c>
      <c r="D575">
        <v>31632.02</v>
      </c>
      <c r="E575">
        <v>31715.35</v>
      </c>
      <c r="F575" t="str">
        <f t="shared" si="24"/>
        <v>Mon</v>
      </c>
      <c r="G575">
        <f t="shared" si="25"/>
        <v>4</v>
      </c>
      <c r="H575" s="3">
        <f t="shared" si="26"/>
        <v>-5.9383491480122376E-2</v>
      </c>
    </row>
    <row r="576" spans="1:8" hidden="1" x14ac:dyDescent="0.3">
      <c r="A576" s="1">
        <v>43956</v>
      </c>
      <c r="B576">
        <v>32182.9</v>
      </c>
      <c r="C576">
        <v>32264</v>
      </c>
      <c r="D576">
        <v>31403.57</v>
      </c>
      <c r="E576">
        <v>31453.51</v>
      </c>
      <c r="F576" t="str">
        <f t="shared" si="24"/>
        <v>Tue</v>
      </c>
      <c r="G576">
        <f t="shared" si="25"/>
        <v>5</v>
      </c>
      <c r="H576" s="3">
        <f t="shared" si="26"/>
        <v>-8.2559391587985042E-3</v>
      </c>
    </row>
    <row r="577" spans="1:8" hidden="1" x14ac:dyDescent="0.3">
      <c r="A577" s="1">
        <v>43957</v>
      </c>
      <c r="B577">
        <v>31577.63</v>
      </c>
      <c r="C577">
        <v>31970.84</v>
      </c>
      <c r="D577">
        <v>31158.75</v>
      </c>
      <c r="E577">
        <v>31685.75</v>
      </c>
      <c r="F577" t="str">
        <f t="shared" si="24"/>
        <v>Wed</v>
      </c>
      <c r="G577">
        <f t="shared" si="25"/>
        <v>6</v>
      </c>
      <c r="H577" s="3">
        <f t="shared" si="26"/>
        <v>7.3835956622965646E-3</v>
      </c>
    </row>
    <row r="578" spans="1:8" hidden="1" x14ac:dyDescent="0.3">
      <c r="A578" s="1">
        <v>43958</v>
      </c>
      <c r="B578">
        <v>31677.69</v>
      </c>
      <c r="C578">
        <v>31705.25</v>
      </c>
      <c r="D578">
        <v>31362.87</v>
      </c>
      <c r="E578">
        <v>31443.38</v>
      </c>
      <c r="F578" t="str">
        <f t="shared" si="24"/>
        <v>Thu</v>
      </c>
      <c r="G578">
        <f t="shared" si="25"/>
        <v>7</v>
      </c>
      <c r="H578" s="3">
        <f t="shared" si="26"/>
        <v>-7.6491798363617393E-3</v>
      </c>
    </row>
    <row r="579" spans="1:8" hidden="1" x14ac:dyDescent="0.3">
      <c r="A579" s="1">
        <v>43959</v>
      </c>
      <c r="B579">
        <v>32083.32</v>
      </c>
      <c r="C579">
        <v>32088.51</v>
      </c>
      <c r="D579">
        <v>31598</v>
      </c>
      <c r="E579">
        <v>31642.7</v>
      </c>
      <c r="F579" t="str">
        <f t="shared" ref="F579:F642" si="27">TEXT(A579,"ddd")</f>
        <v>Fri</v>
      </c>
      <c r="G579">
        <f t="shared" ref="G579:G642" si="28">DAY(A579)</f>
        <v>8</v>
      </c>
      <c r="H579" s="3">
        <f t="shared" si="26"/>
        <v>6.339013172248012E-3</v>
      </c>
    </row>
    <row r="580" spans="1:8" hidden="1" x14ac:dyDescent="0.3">
      <c r="A580" s="1">
        <v>43962</v>
      </c>
      <c r="B580">
        <v>32030.34</v>
      </c>
      <c r="C580">
        <v>32301.58</v>
      </c>
      <c r="D580">
        <v>31500.87</v>
      </c>
      <c r="E580">
        <v>31561.22</v>
      </c>
      <c r="F580" t="str">
        <f t="shared" si="27"/>
        <v>Mon</v>
      </c>
      <c r="G580">
        <f t="shared" si="28"/>
        <v>11</v>
      </c>
      <c r="H580" s="3">
        <f t="shared" ref="H580:H643" si="29">(E580-E579)/E579</f>
        <v>-2.5750015011361091E-3</v>
      </c>
    </row>
    <row r="581" spans="1:8" hidden="1" x14ac:dyDescent="0.3">
      <c r="A581" s="1">
        <v>43963</v>
      </c>
      <c r="B581">
        <v>31342.93</v>
      </c>
      <c r="C581">
        <v>31536.89</v>
      </c>
      <c r="D581">
        <v>30844.66</v>
      </c>
      <c r="E581">
        <v>31371.119999999999</v>
      </c>
      <c r="F581" t="str">
        <f t="shared" si="27"/>
        <v>Tue</v>
      </c>
      <c r="G581">
        <f t="shared" si="28"/>
        <v>12</v>
      </c>
      <c r="H581" s="3">
        <f t="shared" si="29"/>
        <v>-6.0232145652164958E-3</v>
      </c>
    </row>
    <row r="582" spans="1:8" hidden="1" x14ac:dyDescent="0.3">
      <c r="A582" s="1">
        <v>43964</v>
      </c>
      <c r="B582">
        <v>32841.870000000003</v>
      </c>
      <c r="C582">
        <v>32845.480000000003</v>
      </c>
      <c r="D582">
        <v>31901.919999999998</v>
      </c>
      <c r="E582">
        <v>32008.61</v>
      </c>
      <c r="F582" t="str">
        <f t="shared" si="27"/>
        <v>Wed</v>
      </c>
      <c r="G582">
        <f t="shared" si="28"/>
        <v>13</v>
      </c>
      <c r="H582" s="3">
        <f t="shared" si="29"/>
        <v>2.032091936787726E-2</v>
      </c>
    </row>
    <row r="583" spans="1:8" hidden="1" x14ac:dyDescent="0.3">
      <c r="A583" s="1">
        <v>43965</v>
      </c>
      <c r="B583">
        <v>31466.33</v>
      </c>
      <c r="C583">
        <v>31630.94</v>
      </c>
      <c r="D583">
        <v>31052.65</v>
      </c>
      <c r="E583">
        <v>31122.89</v>
      </c>
      <c r="F583" t="str">
        <f t="shared" si="27"/>
        <v>Thu</v>
      </c>
      <c r="G583">
        <f t="shared" si="28"/>
        <v>14</v>
      </c>
      <c r="H583" s="3">
        <f t="shared" si="29"/>
        <v>-2.7671304689581996E-2</v>
      </c>
    </row>
    <row r="584" spans="1:8" hidden="1" x14ac:dyDescent="0.3">
      <c r="A584" s="1">
        <v>43966</v>
      </c>
      <c r="B584">
        <v>31296.28</v>
      </c>
      <c r="C584">
        <v>31296.28</v>
      </c>
      <c r="D584">
        <v>30770.48</v>
      </c>
      <c r="E584">
        <v>31097.73</v>
      </c>
      <c r="F584" t="str">
        <f t="shared" si="27"/>
        <v>Fri</v>
      </c>
      <c r="G584">
        <f t="shared" si="28"/>
        <v>15</v>
      </c>
      <c r="H584" s="3">
        <f t="shared" si="29"/>
        <v>-8.0840821658913599E-4</v>
      </c>
    </row>
    <row r="585" spans="1:8" hidden="1" x14ac:dyDescent="0.3">
      <c r="A585" s="1">
        <v>43969</v>
      </c>
      <c r="B585">
        <v>31248.26</v>
      </c>
      <c r="C585">
        <v>31248.26</v>
      </c>
      <c r="D585">
        <v>29968.45</v>
      </c>
      <c r="E585">
        <v>30028.98</v>
      </c>
      <c r="F585" t="str">
        <f t="shared" si="27"/>
        <v>Mon</v>
      </c>
      <c r="G585">
        <f t="shared" si="28"/>
        <v>18</v>
      </c>
      <c r="H585" s="3">
        <f t="shared" si="29"/>
        <v>-3.4367460261568929E-2</v>
      </c>
    </row>
    <row r="586" spans="1:8" hidden="1" x14ac:dyDescent="0.3">
      <c r="A586" s="1">
        <v>43970</v>
      </c>
      <c r="B586">
        <v>30450.74</v>
      </c>
      <c r="C586">
        <v>30739.96</v>
      </c>
      <c r="D586">
        <v>30116.82</v>
      </c>
      <c r="E586">
        <v>30196.17</v>
      </c>
      <c r="F586" t="str">
        <f t="shared" si="27"/>
        <v>Tue</v>
      </c>
      <c r="G586">
        <f t="shared" si="28"/>
        <v>19</v>
      </c>
      <c r="H586" s="3">
        <f t="shared" si="29"/>
        <v>5.5676216774595303E-3</v>
      </c>
    </row>
    <row r="587" spans="1:8" hidden="1" x14ac:dyDescent="0.3">
      <c r="A587" s="1">
        <v>43971</v>
      </c>
      <c r="B587">
        <v>30159.59</v>
      </c>
      <c r="C587">
        <v>30878.31</v>
      </c>
      <c r="D587">
        <v>30157.75</v>
      </c>
      <c r="E587">
        <v>30818.61</v>
      </c>
      <c r="F587" t="str">
        <f t="shared" si="27"/>
        <v>Wed</v>
      </c>
      <c r="G587">
        <f t="shared" si="28"/>
        <v>20</v>
      </c>
      <c r="H587" s="3">
        <f t="shared" si="29"/>
        <v>2.061321021838208E-2</v>
      </c>
    </row>
    <row r="588" spans="1:8" hidden="1" x14ac:dyDescent="0.3">
      <c r="A588" s="1">
        <v>43972</v>
      </c>
      <c r="B588">
        <v>30904.29</v>
      </c>
      <c r="C588">
        <v>31188.79</v>
      </c>
      <c r="D588">
        <v>30765.32</v>
      </c>
      <c r="E588">
        <v>30932.9</v>
      </c>
      <c r="F588" t="str">
        <f t="shared" si="27"/>
        <v>Thu</v>
      </c>
      <c r="G588">
        <f t="shared" si="28"/>
        <v>21</v>
      </c>
      <c r="H588" s="3">
        <f t="shared" si="29"/>
        <v>3.7084735489368559E-3</v>
      </c>
    </row>
    <row r="589" spans="1:8" hidden="1" x14ac:dyDescent="0.3">
      <c r="A589" s="1">
        <v>43973</v>
      </c>
      <c r="B589">
        <v>30822.78</v>
      </c>
      <c r="C589">
        <v>31107.91</v>
      </c>
      <c r="D589">
        <v>30474.880000000001</v>
      </c>
      <c r="E589">
        <v>30672.59</v>
      </c>
      <c r="F589" t="str">
        <f t="shared" si="27"/>
        <v>Fri</v>
      </c>
      <c r="G589">
        <f t="shared" si="28"/>
        <v>22</v>
      </c>
      <c r="H589" s="3">
        <f t="shared" si="29"/>
        <v>-8.4153118524290093E-3</v>
      </c>
    </row>
    <row r="590" spans="1:8" hidden="1" x14ac:dyDescent="0.3">
      <c r="A590" s="1">
        <v>43977</v>
      </c>
      <c r="B590">
        <v>30864.27</v>
      </c>
      <c r="C590">
        <v>31086.7</v>
      </c>
      <c r="D590">
        <v>30512.14</v>
      </c>
      <c r="E590">
        <v>30609.3</v>
      </c>
      <c r="F590" t="str">
        <f t="shared" si="27"/>
        <v>Tue</v>
      </c>
      <c r="G590">
        <f t="shared" si="28"/>
        <v>26</v>
      </c>
      <c r="H590" s="3">
        <f t="shared" si="29"/>
        <v>-2.0634057965108546E-3</v>
      </c>
    </row>
    <row r="591" spans="1:8" hidden="1" x14ac:dyDescent="0.3">
      <c r="A591" s="1">
        <v>43978</v>
      </c>
      <c r="B591">
        <v>30793.11</v>
      </c>
      <c r="C591">
        <v>31660.6</v>
      </c>
      <c r="D591">
        <v>30525.68</v>
      </c>
      <c r="E591">
        <v>31605.22</v>
      </c>
      <c r="F591" t="str">
        <f t="shared" si="27"/>
        <v>Wed</v>
      </c>
      <c r="G591">
        <f t="shared" si="28"/>
        <v>27</v>
      </c>
      <c r="H591" s="3">
        <f t="shared" si="29"/>
        <v>3.2536516679571303E-2</v>
      </c>
    </row>
    <row r="592" spans="1:8" hidden="1" x14ac:dyDescent="0.3">
      <c r="A592" s="1">
        <v>43979</v>
      </c>
      <c r="B592">
        <v>31827.8</v>
      </c>
      <c r="C592">
        <v>32267.23</v>
      </c>
      <c r="D592">
        <v>31641.77</v>
      </c>
      <c r="E592">
        <v>32200.59</v>
      </c>
      <c r="F592" t="str">
        <f t="shared" si="27"/>
        <v>Thu</v>
      </c>
      <c r="G592">
        <f t="shared" si="28"/>
        <v>28</v>
      </c>
      <c r="H592" s="3">
        <f t="shared" si="29"/>
        <v>1.8837710985716884E-2</v>
      </c>
    </row>
    <row r="593" spans="1:8" hidden="1" x14ac:dyDescent="0.3">
      <c r="A593" s="1">
        <v>43980</v>
      </c>
      <c r="B593">
        <v>32041.29</v>
      </c>
      <c r="C593">
        <v>32480.52</v>
      </c>
      <c r="D593">
        <v>31823.8</v>
      </c>
      <c r="E593">
        <v>32424.1</v>
      </c>
      <c r="F593" t="str">
        <f t="shared" si="27"/>
        <v>Fri</v>
      </c>
      <c r="G593">
        <f t="shared" si="28"/>
        <v>29</v>
      </c>
      <c r="H593" s="3">
        <f t="shared" si="29"/>
        <v>6.9411771647661857E-3</v>
      </c>
    </row>
    <row r="594" spans="1:8" hidden="1" x14ac:dyDescent="0.3">
      <c r="A594" s="1">
        <v>43983</v>
      </c>
      <c r="B594">
        <v>32906.050000000003</v>
      </c>
      <c r="C594">
        <v>33673.83</v>
      </c>
      <c r="D594">
        <v>32876.550000000003</v>
      </c>
      <c r="E594">
        <v>33303.519999999997</v>
      </c>
      <c r="F594" t="str">
        <f t="shared" si="27"/>
        <v>Mon</v>
      </c>
      <c r="G594">
        <f t="shared" si="28"/>
        <v>1</v>
      </c>
      <c r="H594" s="3">
        <f t="shared" si="29"/>
        <v>2.7122418201276158E-2</v>
      </c>
    </row>
    <row r="595" spans="1:8" hidden="1" x14ac:dyDescent="0.3">
      <c r="A595" s="1">
        <v>43984</v>
      </c>
      <c r="B595">
        <v>33450.19</v>
      </c>
      <c r="C595">
        <v>33866.629999999997</v>
      </c>
      <c r="D595">
        <v>33301.29</v>
      </c>
      <c r="E595">
        <v>33825.53</v>
      </c>
      <c r="F595" t="str">
        <f t="shared" si="27"/>
        <v>Tue</v>
      </c>
      <c r="G595">
        <f t="shared" si="28"/>
        <v>2</v>
      </c>
      <c r="H595" s="3">
        <f t="shared" si="29"/>
        <v>1.5674319111012951E-2</v>
      </c>
    </row>
    <row r="596" spans="1:8" hidden="1" x14ac:dyDescent="0.3">
      <c r="A596" s="1">
        <v>43985</v>
      </c>
      <c r="B596">
        <v>34185.410000000003</v>
      </c>
      <c r="C596">
        <v>34488.69</v>
      </c>
      <c r="D596">
        <v>34027.5</v>
      </c>
      <c r="E596">
        <v>34109.54</v>
      </c>
      <c r="F596" t="str">
        <f t="shared" si="27"/>
        <v>Wed</v>
      </c>
      <c r="G596">
        <f t="shared" si="28"/>
        <v>3</v>
      </c>
      <c r="H596" s="3">
        <f t="shared" si="29"/>
        <v>8.3963207671839003E-3</v>
      </c>
    </row>
    <row r="597" spans="1:8" hidden="1" x14ac:dyDescent="0.3">
      <c r="A597" s="1">
        <v>43986</v>
      </c>
      <c r="B597">
        <v>34072.5</v>
      </c>
      <c r="C597">
        <v>34310.14</v>
      </c>
      <c r="D597">
        <v>33711.24</v>
      </c>
      <c r="E597">
        <v>33980.699999999997</v>
      </c>
      <c r="F597" t="str">
        <f t="shared" si="27"/>
        <v>Thu</v>
      </c>
      <c r="G597">
        <f t="shared" si="28"/>
        <v>4</v>
      </c>
      <c r="H597" s="3">
        <f t="shared" si="29"/>
        <v>-3.7772423785252976E-3</v>
      </c>
    </row>
    <row r="598" spans="1:8" hidden="1" x14ac:dyDescent="0.3">
      <c r="A598" s="1">
        <v>43987</v>
      </c>
      <c r="B598">
        <v>34198.550000000003</v>
      </c>
      <c r="C598">
        <v>34405.43</v>
      </c>
      <c r="D598">
        <v>33958.019999999997</v>
      </c>
      <c r="E598">
        <v>34287.24</v>
      </c>
      <c r="F598" t="str">
        <f t="shared" si="27"/>
        <v>Fri</v>
      </c>
      <c r="G598">
        <f t="shared" si="28"/>
        <v>5</v>
      </c>
      <c r="H598" s="3">
        <f t="shared" si="29"/>
        <v>9.0210030988178841E-3</v>
      </c>
    </row>
    <row r="599" spans="1:8" hidden="1" x14ac:dyDescent="0.3">
      <c r="A599" s="1">
        <v>43990</v>
      </c>
      <c r="B599">
        <v>34841.17</v>
      </c>
      <c r="C599">
        <v>34927.800000000003</v>
      </c>
      <c r="D599">
        <v>34211.83</v>
      </c>
      <c r="E599">
        <v>34370.58</v>
      </c>
      <c r="F599" t="str">
        <f t="shared" si="27"/>
        <v>Mon</v>
      </c>
      <c r="G599">
        <f t="shared" si="28"/>
        <v>8</v>
      </c>
      <c r="H599" s="3">
        <f t="shared" si="29"/>
        <v>2.4306418364383889E-3</v>
      </c>
    </row>
    <row r="600" spans="1:8" hidden="1" x14ac:dyDescent="0.3">
      <c r="A600" s="1">
        <v>43991</v>
      </c>
      <c r="B600">
        <v>34520.79</v>
      </c>
      <c r="C600">
        <v>34811.29</v>
      </c>
      <c r="D600">
        <v>33881.19</v>
      </c>
      <c r="E600">
        <v>33956.69</v>
      </c>
      <c r="F600" t="str">
        <f t="shared" si="27"/>
        <v>Tue</v>
      </c>
      <c r="G600">
        <f t="shared" si="28"/>
        <v>9</v>
      </c>
      <c r="H600" s="3">
        <f t="shared" si="29"/>
        <v>-1.2041984743929238E-2</v>
      </c>
    </row>
    <row r="601" spans="1:8" hidden="1" x14ac:dyDescent="0.3">
      <c r="A601" s="1">
        <v>43992</v>
      </c>
      <c r="B601">
        <v>34029.14</v>
      </c>
      <c r="C601">
        <v>34350.17</v>
      </c>
      <c r="D601">
        <v>33949.46</v>
      </c>
      <c r="E601">
        <v>34247.050000000003</v>
      </c>
      <c r="F601" t="str">
        <f t="shared" si="27"/>
        <v>Wed</v>
      </c>
      <c r="G601">
        <f t="shared" si="28"/>
        <v>10</v>
      </c>
      <c r="H601" s="3">
        <f t="shared" si="29"/>
        <v>8.5508923278446915E-3</v>
      </c>
    </row>
    <row r="602" spans="1:8" hidden="1" x14ac:dyDescent="0.3">
      <c r="A602" s="1">
        <v>43993</v>
      </c>
      <c r="B602">
        <v>34214.69</v>
      </c>
      <c r="C602">
        <v>34219.39</v>
      </c>
      <c r="D602">
        <v>33480.42</v>
      </c>
      <c r="E602">
        <v>33538.370000000003</v>
      </c>
      <c r="F602" t="str">
        <f t="shared" si="27"/>
        <v>Thu</v>
      </c>
      <c r="G602">
        <f t="shared" si="28"/>
        <v>11</v>
      </c>
      <c r="H602" s="3">
        <f t="shared" si="29"/>
        <v>-2.0693169192674995E-2</v>
      </c>
    </row>
    <row r="603" spans="1:8" hidden="1" x14ac:dyDescent="0.3">
      <c r="A603" s="1">
        <v>43994</v>
      </c>
      <c r="B603">
        <v>32436.69</v>
      </c>
      <c r="C603">
        <v>33856.269999999997</v>
      </c>
      <c r="D603">
        <v>32348.1</v>
      </c>
      <c r="E603">
        <v>33780.89</v>
      </c>
      <c r="F603" t="str">
        <f t="shared" si="27"/>
        <v>Fri</v>
      </c>
      <c r="G603">
        <f t="shared" si="28"/>
        <v>12</v>
      </c>
      <c r="H603" s="3">
        <f t="shared" si="29"/>
        <v>7.2311206537466425E-3</v>
      </c>
    </row>
    <row r="604" spans="1:8" hidden="1" x14ac:dyDescent="0.3">
      <c r="A604" s="1">
        <v>43997</v>
      </c>
      <c r="B604">
        <v>33670.550000000003</v>
      </c>
      <c r="C604">
        <v>33670.550000000003</v>
      </c>
      <c r="D604">
        <v>32923.74</v>
      </c>
      <c r="E604">
        <v>33228.800000000003</v>
      </c>
      <c r="F604" t="str">
        <f t="shared" si="27"/>
        <v>Mon</v>
      </c>
      <c r="G604">
        <f t="shared" si="28"/>
        <v>15</v>
      </c>
      <c r="H604" s="3">
        <f t="shared" si="29"/>
        <v>-1.6343263898612397E-2</v>
      </c>
    </row>
    <row r="605" spans="1:8" hidden="1" x14ac:dyDescent="0.3">
      <c r="A605" s="1">
        <v>43998</v>
      </c>
      <c r="B605">
        <v>33853.72</v>
      </c>
      <c r="C605">
        <v>34022.01</v>
      </c>
      <c r="D605">
        <v>32953.300000000003</v>
      </c>
      <c r="E605">
        <v>33605.22</v>
      </c>
      <c r="F605" t="str">
        <f t="shared" si="27"/>
        <v>Tue</v>
      </c>
      <c r="G605">
        <f t="shared" si="28"/>
        <v>16</v>
      </c>
      <c r="H605" s="3">
        <f t="shared" si="29"/>
        <v>1.1328124999999946E-2</v>
      </c>
    </row>
    <row r="606" spans="1:8" hidden="1" x14ac:dyDescent="0.3">
      <c r="A606" s="1">
        <v>43999</v>
      </c>
      <c r="B606">
        <v>33438.31</v>
      </c>
      <c r="C606">
        <v>33933.660000000003</v>
      </c>
      <c r="D606">
        <v>33332.959999999999</v>
      </c>
      <c r="E606">
        <v>33507.919999999998</v>
      </c>
      <c r="F606" t="str">
        <f t="shared" si="27"/>
        <v>Wed</v>
      </c>
      <c r="G606">
        <f t="shared" si="28"/>
        <v>17</v>
      </c>
      <c r="H606" s="3">
        <f t="shared" si="29"/>
        <v>-2.8953835148230814E-3</v>
      </c>
    </row>
    <row r="607" spans="1:8" hidden="1" x14ac:dyDescent="0.3">
      <c r="A607" s="1">
        <v>44000</v>
      </c>
      <c r="B607">
        <v>33371.519999999997</v>
      </c>
      <c r="C607">
        <v>34276.01</v>
      </c>
      <c r="D607">
        <v>33371.519999999997</v>
      </c>
      <c r="E607">
        <v>34208.050000000003</v>
      </c>
      <c r="F607" t="str">
        <f t="shared" si="27"/>
        <v>Thu</v>
      </c>
      <c r="G607">
        <f t="shared" si="28"/>
        <v>18</v>
      </c>
      <c r="H607" s="3">
        <f t="shared" si="29"/>
        <v>2.0894463159754611E-2</v>
      </c>
    </row>
    <row r="608" spans="1:8" hidden="1" x14ac:dyDescent="0.3">
      <c r="A608" s="1">
        <v>44001</v>
      </c>
      <c r="B608">
        <v>34335.379999999997</v>
      </c>
      <c r="C608">
        <v>34848.370000000003</v>
      </c>
      <c r="D608">
        <v>34136.39</v>
      </c>
      <c r="E608">
        <v>34731.730000000003</v>
      </c>
      <c r="F608" t="str">
        <f t="shared" si="27"/>
        <v>Fri</v>
      </c>
      <c r="G608">
        <f t="shared" si="28"/>
        <v>19</v>
      </c>
      <c r="H608" s="3">
        <f t="shared" si="29"/>
        <v>1.5308677343490795E-2</v>
      </c>
    </row>
    <row r="609" spans="1:8" hidden="1" x14ac:dyDescent="0.3">
      <c r="A609" s="1">
        <v>44004</v>
      </c>
      <c r="B609">
        <v>34892.03</v>
      </c>
      <c r="C609">
        <v>35213.519999999997</v>
      </c>
      <c r="D609">
        <v>34794.400000000001</v>
      </c>
      <c r="E609">
        <v>34911.32</v>
      </c>
      <c r="F609" t="str">
        <f t="shared" si="27"/>
        <v>Mon</v>
      </c>
      <c r="G609">
        <f t="shared" si="28"/>
        <v>22</v>
      </c>
      <c r="H609" s="3">
        <f t="shared" si="29"/>
        <v>5.1707761174003275E-3</v>
      </c>
    </row>
    <row r="610" spans="1:8" hidden="1" x14ac:dyDescent="0.3">
      <c r="A610" s="1">
        <v>44005</v>
      </c>
      <c r="B610">
        <v>35015.730000000003</v>
      </c>
      <c r="C610">
        <v>35482.160000000003</v>
      </c>
      <c r="D610">
        <v>34843.69</v>
      </c>
      <c r="E610">
        <v>35430.43</v>
      </c>
      <c r="F610" t="str">
        <f t="shared" si="27"/>
        <v>Tue</v>
      </c>
      <c r="G610">
        <f t="shared" si="28"/>
        <v>23</v>
      </c>
      <c r="H610" s="3">
        <f t="shared" si="29"/>
        <v>1.4869389069218825E-2</v>
      </c>
    </row>
    <row r="611" spans="1:8" hidden="1" x14ac:dyDescent="0.3">
      <c r="A611" s="1">
        <v>44006</v>
      </c>
      <c r="B611">
        <v>35679.74</v>
      </c>
      <c r="C611">
        <v>35706.550000000003</v>
      </c>
      <c r="D611">
        <v>34794.93</v>
      </c>
      <c r="E611">
        <v>34868.980000000003</v>
      </c>
      <c r="F611" t="str">
        <f t="shared" si="27"/>
        <v>Wed</v>
      </c>
      <c r="G611">
        <f t="shared" si="28"/>
        <v>24</v>
      </c>
      <c r="H611" s="3">
        <f t="shared" si="29"/>
        <v>-1.5846547727475988E-2</v>
      </c>
    </row>
    <row r="612" spans="1:8" hidden="1" x14ac:dyDescent="0.3">
      <c r="A612" s="1">
        <v>44007</v>
      </c>
      <c r="B612">
        <v>34525.39</v>
      </c>
      <c r="C612">
        <v>35081.61</v>
      </c>
      <c r="D612">
        <v>34499.78</v>
      </c>
      <c r="E612">
        <v>34842.1</v>
      </c>
      <c r="F612" t="str">
        <f t="shared" si="27"/>
        <v>Thu</v>
      </c>
      <c r="G612">
        <f t="shared" si="28"/>
        <v>25</v>
      </c>
      <c r="H612" s="3">
        <f t="shared" si="29"/>
        <v>-7.7088575576356557E-4</v>
      </c>
    </row>
    <row r="613" spans="1:8" hidden="1" x14ac:dyDescent="0.3">
      <c r="A613" s="1">
        <v>44008</v>
      </c>
      <c r="B613">
        <v>35144.78</v>
      </c>
      <c r="C613">
        <v>35254.879999999997</v>
      </c>
      <c r="D613">
        <v>34910.339999999997</v>
      </c>
      <c r="E613">
        <v>35171.269999999997</v>
      </c>
      <c r="F613" t="str">
        <f t="shared" si="27"/>
        <v>Fri</v>
      </c>
      <c r="G613">
        <f t="shared" si="28"/>
        <v>26</v>
      </c>
      <c r="H613" s="3">
        <f t="shared" si="29"/>
        <v>9.4474787685012752E-3</v>
      </c>
    </row>
    <row r="614" spans="1:8" x14ac:dyDescent="0.3">
      <c r="A614" s="1">
        <v>44011</v>
      </c>
      <c r="B614">
        <v>34926.949999999997</v>
      </c>
      <c r="C614">
        <v>35032.36</v>
      </c>
      <c r="D614">
        <v>34662.06</v>
      </c>
      <c r="E614">
        <v>34961.519999999997</v>
      </c>
      <c r="F614" t="str">
        <f t="shared" si="27"/>
        <v>Mon</v>
      </c>
      <c r="G614">
        <f t="shared" si="28"/>
        <v>29</v>
      </c>
      <c r="H614" s="3">
        <f t="shared" si="29"/>
        <v>-5.9636743285073303E-3</v>
      </c>
    </row>
    <row r="615" spans="1:8" hidden="1" x14ac:dyDescent="0.3">
      <c r="A615" s="1">
        <v>44012</v>
      </c>
      <c r="B615">
        <v>35168.300000000003</v>
      </c>
      <c r="C615">
        <v>35233.910000000003</v>
      </c>
      <c r="D615">
        <v>34812.800000000003</v>
      </c>
      <c r="E615">
        <v>34915.800000000003</v>
      </c>
      <c r="F615" t="str">
        <f t="shared" si="27"/>
        <v>Tue</v>
      </c>
      <c r="G615">
        <f t="shared" si="28"/>
        <v>30</v>
      </c>
      <c r="H615" s="3">
        <f t="shared" si="29"/>
        <v>-1.3077234628240961E-3</v>
      </c>
    </row>
    <row r="616" spans="1:8" hidden="1" x14ac:dyDescent="0.3">
      <c r="A616" s="1">
        <v>44013</v>
      </c>
      <c r="B616">
        <v>35009.589999999997</v>
      </c>
      <c r="C616">
        <v>35467.230000000003</v>
      </c>
      <c r="D616">
        <v>34927.199999999997</v>
      </c>
      <c r="E616">
        <v>35414.449999999997</v>
      </c>
      <c r="F616" t="str">
        <f t="shared" si="27"/>
        <v>Wed</v>
      </c>
      <c r="G616">
        <f t="shared" si="28"/>
        <v>1</v>
      </c>
      <c r="H616" s="3">
        <f t="shared" si="29"/>
        <v>1.4281500065872589E-2</v>
      </c>
    </row>
    <row r="617" spans="1:8" hidden="1" x14ac:dyDescent="0.3">
      <c r="A617" s="1">
        <v>44014</v>
      </c>
      <c r="B617">
        <v>35604</v>
      </c>
      <c r="C617">
        <v>36014.92</v>
      </c>
      <c r="D617">
        <v>35595.360000000001</v>
      </c>
      <c r="E617">
        <v>35843.699999999997</v>
      </c>
      <c r="F617" t="str">
        <f t="shared" si="27"/>
        <v>Thu</v>
      </c>
      <c r="G617">
        <f t="shared" si="28"/>
        <v>2</v>
      </c>
      <c r="H617" s="3">
        <f t="shared" si="29"/>
        <v>1.2120758616892258E-2</v>
      </c>
    </row>
    <row r="618" spans="1:8" hidden="1" x14ac:dyDescent="0.3">
      <c r="A618" s="1">
        <v>44015</v>
      </c>
      <c r="B618">
        <v>36025.379999999997</v>
      </c>
      <c r="C618">
        <v>36110.21</v>
      </c>
      <c r="D618">
        <v>35872.379999999997</v>
      </c>
      <c r="E618">
        <v>36021.42</v>
      </c>
      <c r="F618" t="str">
        <f t="shared" si="27"/>
        <v>Fri</v>
      </c>
      <c r="G618">
        <f t="shared" si="28"/>
        <v>3</v>
      </c>
      <c r="H618" s="3">
        <f t="shared" si="29"/>
        <v>4.9581934900694178E-3</v>
      </c>
    </row>
    <row r="619" spans="1:8" hidden="1" x14ac:dyDescent="0.3">
      <c r="A619" s="1">
        <v>44018</v>
      </c>
      <c r="B619">
        <v>36313.46</v>
      </c>
      <c r="C619">
        <v>36661.660000000003</v>
      </c>
      <c r="D619">
        <v>36254.019999999997</v>
      </c>
      <c r="E619">
        <v>36487.279999999999</v>
      </c>
      <c r="F619" t="str">
        <f t="shared" si="27"/>
        <v>Mon</v>
      </c>
      <c r="G619">
        <f t="shared" si="28"/>
        <v>6</v>
      </c>
      <c r="H619" s="3">
        <f t="shared" si="29"/>
        <v>1.2932860503555956E-2</v>
      </c>
    </row>
    <row r="620" spans="1:8" hidden="1" x14ac:dyDescent="0.3">
      <c r="A620" s="1">
        <v>44019</v>
      </c>
      <c r="B620">
        <v>36660.35</v>
      </c>
      <c r="C620">
        <v>36723.269999999997</v>
      </c>
      <c r="D620">
        <v>36271.089999999997</v>
      </c>
      <c r="E620">
        <v>36674.519999999997</v>
      </c>
      <c r="F620" t="str">
        <f t="shared" si="27"/>
        <v>Tue</v>
      </c>
      <c r="G620">
        <f t="shared" si="28"/>
        <v>7</v>
      </c>
      <c r="H620" s="3">
        <f t="shared" si="29"/>
        <v>5.1316513590489062E-3</v>
      </c>
    </row>
    <row r="621" spans="1:8" hidden="1" x14ac:dyDescent="0.3">
      <c r="A621" s="1">
        <v>44020</v>
      </c>
      <c r="B621">
        <v>36738.379999999997</v>
      </c>
      <c r="C621">
        <v>36828.43</v>
      </c>
      <c r="D621">
        <v>36234.17</v>
      </c>
      <c r="E621">
        <v>36329.01</v>
      </c>
      <c r="F621" t="str">
        <f t="shared" si="27"/>
        <v>Wed</v>
      </c>
      <c r="G621">
        <f t="shared" si="28"/>
        <v>8</v>
      </c>
      <c r="H621" s="3">
        <f t="shared" si="29"/>
        <v>-9.4209821969038661E-3</v>
      </c>
    </row>
    <row r="622" spans="1:8" hidden="1" x14ac:dyDescent="0.3">
      <c r="A622" s="1">
        <v>44021</v>
      </c>
      <c r="B622">
        <v>36450.69</v>
      </c>
      <c r="C622">
        <v>36806.300000000003</v>
      </c>
      <c r="D622">
        <v>36422.300000000003</v>
      </c>
      <c r="E622">
        <v>36737.69</v>
      </c>
      <c r="F622" t="str">
        <f t="shared" si="27"/>
        <v>Thu</v>
      </c>
      <c r="G622">
        <f t="shared" si="28"/>
        <v>9</v>
      </c>
      <c r="H622" s="3">
        <f t="shared" si="29"/>
        <v>1.1249411971314393E-2</v>
      </c>
    </row>
    <row r="623" spans="1:8" hidden="1" x14ac:dyDescent="0.3">
      <c r="A623" s="1">
        <v>44022</v>
      </c>
      <c r="B623">
        <v>36555.129999999997</v>
      </c>
      <c r="C623">
        <v>36748.89</v>
      </c>
      <c r="D623">
        <v>36401.11</v>
      </c>
      <c r="E623">
        <v>36594.33</v>
      </c>
      <c r="F623" t="str">
        <f t="shared" si="27"/>
        <v>Fri</v>
      </c>
      <c r="G623">
        <f t="shared" si="28"/>
        <v>10</v>
      </c>
      <c r="H623" s="3">
        <f t="shared" si="29"/>
        <v>-3.9022595051567089E-3</v>
      </c>
    </row>
    <row r="624" spans="1:8" hidden="1" x14ac:dyDescent="0.3">
      <c r="A624" s="1">
        <v>44025</v>
      </c>
      <c r="B624">
        <v>36880.660000000003</v>
      </c>
      <c r="C624">
        <v>37024.199999999997</v>
      </c>
      <c r="D624">
        <v>36533.96</v>
      </c>
      <c r="E624">
        <v>36693.69</v>
      </c>
      <c r="F624" t="str">
        <f t="shared" si="27"/>
        <v>Mon</v>
      </c>
      <c r="G624">
        <f t="shared" si="28"/>
        <v>13</v>
      </c>
      <c r="H624" s="3">
        <f t="shared" si="29"/>
        <v>2.7151747278881884E-3</v>
      </c>
    </row>
    <row r="625" spans="1:8" hidden="1" x14ac:dyDescent="0.3">
      <c r="A625" s="1">
        <v>44026</v>
      </c>
      <c r="B625">
        <v>36517.279999999999</v>
      </c>
      <c r="C625">
        <v>36538.1</v>
      </c>
      <c r="D625">
        <v>35877.42</v>
      </c>
      <c r="E625">
        <v>36033.06</v>
      </c>
      <c r="F625" t="str">
        <f t="shared" si="27"/>
        <v>Tue</v>
      </c>
      <c r="G625">
        <f t="shared" si="28"/>
        <v>14</v>
      </c>
      <c r="H625" s="3">
        <f t="shared" si="29"/>
        <v>-1.8003912934349327E-2</v>
      </c>
    </row>
    <row r="626" spans="1:8" hidden="1" x14ac:dyDescent="0.3">
      <c r="A626" s="1">
        <v>44027</v>
      </c>
      <c r="B626">
        <v>36314.76</v>
      </c>
      <c r="C626">
        <v>36810.25</v>
      </c>
      <c r="D626">
        <v>35894.959999999999</v>
      </c>
      <c r="E626">
        <v>36051.81</v>
      </c>
      <c r="F626" t="str">
        <f t="shared" si="27"/>
        <v>Wed</v>
      </c>
      <c r="G626">
        <f t="shared" si="28"/>
        <v>15</v>
      </c>
      <c r="H626" s="3">
        <f t="shared" si="29"/>
        <v>5.2035547355678375E-4</v>
      </c>
    </row>
    <row r="627" spans="1:8" hidden="1" x14ac:dyDescent="0.3">
      <c r="A627" s="1">
        <v>44028</v>
      </c>
      <c r="B627">
        <v>36401.199999999997</v>
      </c>
      <c r="C627">
        <v>36524.620000000003</v>
      </c>
      <c r="D627">
        <v>36038.410000000003</v>
      </c>
      <c r="E627">
        <v>36471.68</v>
      </c>
      <c r="F627" t="str">
        <f t="shared" si="27"/>
        <v>Thu</v>
      </c>
      <c r="G627">
        <f t="shared" si="28"/>
        <v>16</v>
      </c>
      <c r="H627" s="3">
        <f t="shared" si="29"/>
        <v>1.1646294596582047E-2</v>
      </c>
    </row>
    <row r="628" spans="1:8" hidden="1" x14ac:dyDescent="0.3">
      <c r="A628" s="1">
        <v>44029</v>
      </c>
      <c r="B628">
        <v>36547.75</v>
      </c>
      <c r="C628">
        <v>37125.980000000003</v>
      </c>
      <c r="D628">
        <v>36512.92</v>
      </c>
      <c r="E628">
        <v>37020.14</v>
      </c>
      <c r="F628" t="str">
        <f t="shared" si="27"/>
        <v>Fri</v>
      </c>
      <c r="G628">
        <f t="shared" si="28"/>
        <v>17</v>
      </c>
      <c r="H628" s="3">
        <f t="shared" si="29"/>
        <v>1.5037969185954667E-2</v>
      </c>
    </row>
    <row r="629" spans="1:8" hidden="1" x14ac:dyDescent="0.3">
      <c r="A629" s="1">
        <v>44032</v>
      </c>
      <c r="B629">
        <v>37409.03</v>
      </c>
      <c r="C629">
        <v>37478.870000000003</v>
      </c>
      <c r="D629">
        <v>37185.78</v>
      </c>
      <c r="E629">
        <v>37418.99</v>
      </c>
      <c r="F629" t="str">
        <f t="shared" si="27"/>
        <v>Mon</v>
      </c>
      <c r="G629">
        <f t="shared" si="28"/>
        <v>20</v>
      </c>
      <c r="H629" s="3">
        <f t="shared" si="29"/>
        <v>1.0773865252805596E-2</v>
      </c>
    </row>
    <row r="630" spans="1:8" hidden="1" x14ac:dyDescent="0.3">
      <c r="A630" s="1">
        <v>44033</v>
      </c>
      <c r="B630">
        <v>37823.61</v>
      </c>
      <c r="C630">
        <v>37990.550000000003</v>
      </c>
      <c r="D630">
        <v>37742.050000000003</v>
      </c>
      <c r="E630">
        <v>37930.33</v>
      </c>
      <c r="F630" t="str">
        <f t="shared" si="27"/>
        <v>Tue</v>
      </c>
      <c r="G630">
        <f t="shared" si="28"/>
        <v>21</v>
      </c>
      <c r="H630" s="3">
        <f t="shared" si="29"/>
        <v>1.3665253925881051E-2</v>
      </c>
    </row>
    <row r="631" spans="1:8" hidden="1" x14ac:dyDescent="0.3">
      <c r="A631" s="1">
        <v>44034</v>
      </c>
      <c r="B631">
        <v>38178.07</v>
      </c>
      <c r="C631">
        <v>38199.269999999997</v>
      </c>
      <c r="D631">
        <v>37601.620000000003</v>
      </c>
      <c r="E631">
        <v>37871.519999999997</v>
      </c>
      <c r="F631" t="str">
        <f t="shared" si="27"/>
        <v>Wed</v>
      </c>
      <c r="G631">
        <f t="shared" si="28"/>
        <v>22</v>
      </c>
      <c r="H631" s="3">
        <f t="shared" si="29"/>
        <v>-1.5504742510809937E-3</v>
      </c>
    </row>
    <row r="632" spans="1:8" hidden="1" x14ac:dyDescent="0.3">
      <c r="A632" s="1">
        <v>44035</v>
      </c>
      <c r="B632">
        <v>37814.92</v>
      </c>
      <c r="C632">
        <v>38225.03</v>
      </c>
      <c r="D632">
        <v>37738.589999999997</v>
      </c>
      <c r="E632">
        <v>38140.47</v>
      </c>
      <c r="F632" t="str">
        <f t="shared" si="27"/>
        <v>Thu</v>
      </c>
      <c r="G632">
        <f t="shared" si="28"/>
        <v>23</v>
      </c>
      <c r="H632" s="3">
        <f t="shared" si="29"/>
        <v>7.1016426063702856E-3</v>
      </c>
    </row>
    <row r="633" spans="1:8" hidden="1" x14ac:dyDescent="0.3">
      <c r="A633" s="1">
        <v>44036</v>
      </c>
      <c r="B633">
        <v>37949.589999999997</v>
      </c>
      <c r="C633">
        <v>38235.730000000003</v>
      </c>
      <c r="D633">
        <v>37748.410000000003</v>
      </c>
      <c r="E633">
        <v>38128.9</v>
      </c>
      <c r="F633" t="str">
        <f t="shared" si="27"/>
        <v>Fri</v>
      </c>
      <c r="G633">
        <f t="shared" si="28"/>
        <v>24</v>
      </c>
      <c r="H633" s="3">
        <f t="shared" si="29"/>
        <v>-3.0335231841662434E-4</v>
      </c>
    </row>
    <row r="634" spans="1:8" x14ac:dyDescent="0.3">
      <c r="A634" s="1">
        <v>44039</v>
      </c>
      <c r="B634">
        <v>38275.339999999997</v>
      </c>
      <c r="C634">
        <v>38275.339999999997</v>
      </c>
      <c r="D634">
        <v>37769.440000000002</v>
      </c>
      <c r="E634">
        <v>37934.730000000003</v>
      </c>
      <c r="F634" t="str">
        <f t="shared" si="27"/>
        <v>Mon</v>
      </c>
      <c r="G634">
        <f t="shared" si="28"/>
        <v>27</v>
      </c>
      <c r="H634" s="3">
        <f t="shared" si="29"/>
        <v>-5.0924626726708156E-3</v>
      </c>
    </row>
    <row r="635" spans="1:8" hidden="1" x14ac:dyDescent="0.3">
      <c r="A635" s="1">
        <v>44040</v>
      </c>
      <c r="B635">
        <v>38052.18</v>
      </c>
      <c r="C635">
        <v>38554.720000000001</v>
      </c>
      <c r="D635">
        <v>37998.129999999997</v>
      </c>
      <c r="E635">
        <v>38492.949999999997</v>
      </c>
      <c r="F635" t="str">
        <f t="shared" si="27"/>
        <v>Tue</v>
      </c>
      <c r="G635">
        <f t="shared" si="28"/>
        <v>28</v>
      </c>
      <c r="H635" s="3">
        <f t="shared" si="29"/>
        <v>1.4715275421757157E-2</v>
      </c>
    </row>
    <row r="636" spans="1:8" hidden="1" x14ac:dyDescent="0.3">
      <c r="A636" s="1">
        <v>44041</v>
      </c>
      <c r="B636">
        <v>38427.15</v>
      </c>
      <c r="C636">
        <v>38617.03</v>
      </c>
      <c r="D636">
        <v>37884.410000000003</v>
      </c>
      <c r="E636">
        <v>38071.129999999997</v>
      </c>
      <c r="F636" t="str">
        <f t="shared" si="27"/>
        <v>Wed</v>
      </c>
      <c r="G636">
        <f t="shared" si="28"/>
        <v>29</v>
      </c>
      <c r="H636" s="3">
        <f t="shared" si="29"/>
        <v>-1.0958370298976819E-2</v>
      </c>
    </row>
    <row r="637" spans="1:8" hidden="1" x14ac:dyDescent="0.3">
      <c r="A637" s="1">
        <v>44042</v>
      </c>
      <c r="B637">
        <v>38262.83</v>
      </c>
      <c r="C637">
        <v>38413.81</v>
      </c>
      <c r="D637">
        <v>37678.42</v>
      </c>
      <c r="E637">
        <v>37736.07</v>
      </c>
      <c r="F637" t="str">
        <f t="shared" si="27"/>
        <v>Thu</v>
      </c>
      <c r="G637">
        <f t="shared" si="28"/>
        <v>30</v>
      </c>
      <c r="H637" s="3">
        <f t="shared" si="29"/>
        <v>-8.8008945360959264E-3</v>
      </c>
    </row>
    <row r="638" spans="1:8" hidden="1" x14ac:dyDescent="0.3">
      <c r="A638" s="1">
        <v>44043</v>
      </c>
      <c r="B638">
        <v>37847.879999999997</v>
      </c>
      <c r="C638">
        <v>37897.78</v>
      </c>
      <c r="D638">
        <v>37431.68</v>
      </c>
      <c r="E638">
        <v>37606.89</v>
      </c>
      <c r="F638" t="str">
        <f t="shared" si="27"/>
        <v>Fri</v>
      </c>
      <c r="G638">
        <f t="shared" si="28"/>
        <v>31</v>
      </c>
      <c r="H638" s="3">
        <f t="shared" si="29"/>
        <v>-3.4232499568715101E-3</v>
      </c>
    </row>
    <row r="639" spans="1:8" hidden="1" x14ac:dyDescent="0.3">
      <c r="A639" s="1">
        <v>44046</v>
      </c>
      <c r="B639">
        <v>37595.730000000003</v>
      </c>
      <c r="C639">
        <v>37596.019999999997</v>
      </c>
      <c r="D639">
        <v>36911.230000000003</v>
      </c>
      <c r="E639">
        <v>36939.599999999999</v>
      </c>
      <c r="F639" t="str">
        <f t="shared" si="27"/>
        <v>Mon</v>
      </c>
      <c r="G639">
        <f t="shared" si="28"/>
        <v>3</v>
      </c>
      <c r="H639" s="3">
        <f t="shared" si="29"/>
        <v>-1.7743823006901152E-2</v>
      </c>
    </row>
    <row r="640" spans="1:8" hidden="1" x14ac:dyDescent="0.3">
      <c r="A640" s="1">
        <v>44047</v>
      </c>
      <c r="B640">
        <v>37092.86</v>
      </c>
      <c r="C640">
        <v>37745.599999999999</v>
      </c>
      <c r="D640">
        <v>36987.730000000003</v>
      </c>
      <c r="E640">
        <v>37687.910000000003</v>
      </c>
      <c r="F640" t="str">
        <f t="shared" si="27"/>
        <v>Tue</v>
      </c>
      <c r="G640">
        <f t="shared" si="28"/>
        <v>4</v>
      </c>
      <c r="H640" s="3">
        <f t="shared" si="29"/>
        <v>2.0257663862088517E-2</v>
      </c>
    </row>
    <row r="641" spans="1:8" hidden="1" x14ac:dyDescent="0.3">
      <c r="A641" s="1">
        <v>44048</v>
      </c>
      <c r="B641">
        <v>37892.36</v>
      </c>
      <c r="C641">
        <v>38139.96</v>
      </c>
      <c r="D641">
        <v>37550.6</v>
      </c>
      <c r="E641">
        <v>37663.33</v>
      </c>
      <c r="F641" t="str">
        <f t="shared" si="27"/>
        <v>Wed</v>
      </c>
      <c r="G641">
        <f t="shared" si="28"/>
        <v>5</v>
      </c>
      <c r="H641" s="3">
        <f t="shared" si="29"/>
        <v>-6.5219854324640835E-4</v>
      </c>
    </row>
    <row r="642" spans="1:8" hidden="1" x14ac:dyDescent="0.3">
      <c r="A642" s="1">
        <v>44049</v>
      </c>
      <c r="B642">
        <v>37946.800000000003</v>
      </c>
      <c r="C642">
        <v>38221.4</v>
      </c>
      <c r="D642">
        <v>37755.1</v>
      </c>
      <c r="E642">
        <v>38025.449999999997</v>
      </c>
      <c r="F642" t="str">
        <f t="shared" si="27"/>
        <v>Thu</v>
      </c>
      <c r="G642">
        <f t="shared" si="28"/>
        <v>6</v>
      </c>
      <c r="H642" s="3">
        <f t="shared" si="29"/>
        <v>9.6146570151921067E-3</v>
      </c>
    </row>
    <row r="643" spans="1:8" hidden="1" x14ac:dyDescent="0.3">
      <c r="A643" s="1">
        <v>44050</v>
      </c>
      <c r="B643">
        <v>37951.07</v>
      </c>
      <c r="C643">
        <v>38109.68</v>
      </c>
      <c r="D643">
        <v>37787.379999999997</v>
      </c>
      <c r="E643">
        <v>38040.57</v>
      </c>
      <c r="F643" t="str">
        <f t="shared" ref="F643:F706" si="30">TEXT(A643,"ddd")</f>
        <v>Fri</v>
      </c>
      <c r="G643">
        <f t="shared" ref="G643:G706" si="31">DAY(A643)</f>
        <v>7</v>
      </c>
      <c r="H643" s="3">
        <f t="shared" si="29"/>
        <v>3.9762843043284488E-4</v>
      </c>
    </row>
    <row r="644" spans="1:8" hidden="1" x14ac:dyDescent="0.3">
      <c r="A644" s="1">
        <v>44053</v>
      </c>
      <c r="B644">
        <v>38168.42</v>
      </c>
      <c r="C644">
        <v>38430.69</v>
      </c>
      <c r="D644">
        <v>38073.29</v>
      </c>
      <c r="E644">
        <v>38182.080000000002</v>
      </c>
      <c r="F644" t="str">
        <f t="shared" si="30"/>
        <v>Mon</v>
      </c>
      <c r="G644">
        <f t="shared" si="31"/>
        <v>10</v>
      </c>
      <c r="H644" s="3">
        <f t="shared" ref="H644:H707" si="32">(E644-E643)/E643</f>
        <v>3.7199758047790042E-3</v>
      </c>
    </row>
    <row r="645" spans="1:8" hidden="1" x14ac:dyDescent="0.3">
      <c r="A645" s="1">
        <v>44054</v>
      </c>
      <c r="B645">
        <v>38371.339999999997</v>
      </c>
      <c r="C645">
        <v>38556.269999999997</v>
      </c>
      <c r="D645">
        <v>38313.06</v>
      </c>
      <c r="E645">
        <v>38407.01</v>
      </c>
      <c r="F645" t="str">
        <f t="shared" si="30"/>
        <v>Tue</v>
      </c>
      <c r="G645">
        <f t="shared" si="31"/>
        <v>11</v>
      </c>
      <c r="H645" s="3">
        <f t="shared" si="32"/>
        <v>5.8909834142089768E-3</v>
      </c>
    </row>
    <row r="646" spans="1:8" hidden="1" x14ac:dyDescent="0.3">
      <c r="A646" s="1">
        <v>44055</v>
      </c>
      <c r="B646">
        <v>38321.129999999997</v>
      </c>
      <c r="C646">
        <v>38414.370000000003</v>
      </c>
      <c r="D646">
        <v>38125.81</v>
      </c>
      <c r="E646">
        <v>38369.629999999997</v>
      </c>
      <c r="F646" t="str">
        <f t="shared" si="30"/>
        <v>Wed</v>
      </c>
      <c r="G646">
        <f t="shared" si="31"/>
        <v>12</v>
      </c>
      <c r="H646" s="3">
        <f t="shared" si="32"/>
        <v>-9.7325982939064132E-4</v>
      </c>
    </row>
    <row r="647" spans="1:8" hidden="1" x14ac:dyDescent="0.3">
      <c r="A647" s="1">
        <v>44056</v>
      </c>
      <c r="B647">
        <v>38456.639999999999</v>
      </c>
      <c r="C647">
        <v>38516.85</v>
      </c>
      <c r="D647">
        <v>38215.050000000003</v>
      </c>
      <c r="E647">
        <v>38310.49</v>
      </c>
      <c r="F647" t="str">
        <f t="shared" si="30"/>
        <v>Thu</v>
      </c>
      <c r="G647">
        <f t="shared" si="31"/>
        <v>13</v>
      </c>
      <c r="H647" s="3">
        <f t="shared" si="32"/>
        <v>-1.5413231766894656E-3</v>
      </c>
    </row>
    <row r="648" spans="1:8" hidden="1" x14ac:dyDescent="0.3">
      <c r="A648" s="1">
        <v>44057</v>
      </c>
      <c r="B648">
        <v>38432.94</v>
      </c>
      <c r="C648">
        <v>38540.57</v>
      </c>
      <c r="D648">
        <v>37654.92</v>
      </c>
      <c r="E648">
        <v>37877.339999999997</v>
      </c>
      <c r="F648" t="str">
        <f t="shared" si="30"/>
        <v>Fri</v>
      </c>
      <c r="G648">
        <f t="shared" si="31"/>
        <v>14</v>
      </c>
      <c r="H648" s="3">
        <f t="shared" si="32"/>
        <v>-1.1306302790697834E-2</v>
      </c>
    </row>
    <row r="649" spans="1:8" hidden="1" x14ac:dyDescent="0.3">
      <c r="A649" s="1">
        <v>44060</v>
      </c>
      <c r="B649">
        <v>38062.07</v>
      </c>
      <c r="C649">
        <v>38119.379999999997</v>
      </c>
      <c r="D649">
        <v>37734.14</v>
      </c>
      <c r="E649">
        <v>38050.78</v>
      </c>
      <c r="F649" t="str">
        <f t="shared" si="30"/>
        <v>Mon</v>
      </c>
      <c r="G649">
        <f t="shared" si="31"/>
        <v>17</v>
      </c>
      <c r="H649" s="3">
        <f t="shared" si="32"/>
        <v>4.5789910273530913E-3</v>
      </c>
    </row>
    <row r="650" spans="1:8" hidden="1" x14ac:dyDescent="0.3">
      <c r="A650" s="1">
        <v>44061</v>
      </c>
      <c r="B650">
        <v>38084.699999999997</v>
      </c>
      <c r="C650">
        <v>38571.230000000003</v>
      </c>
      <c r="D650">
        <v>38062.01</v>
      </c>
      <c r="E650">
        <v>38528.32</v>
      </c>
      <c r="F650" t="str">
        <f t="shared" si="30"/>
        <v>Tue</v>
      </c>
      <c r="G650">
        <f t="shared" si="31"/>
        <v>18</v>
      </c>
      <c r="H650" s="3">
        <f t="shared" si="32"/>
        <v>1.2550071246896933E-2</v>
      </c>
    </row>
    <row r="651" spans="1:8" hidden="1" x14ac:dyDescent="0.3">
      <c r="A651" s="1">
        <v>44062</v>
      </c>
      <c r="B651">
        <v>38727.89</v>
      </c>
      <c r="C651">
        <v>38788.51</v>
      </c>
      <c r="D651">
        <v>38550.65</v>
      </c>
      <c r="E651">
        <v>38614.79</v>
      </c>
      <c r="F651" t="str">
        <f t="shared" si="30"/>
        <v>Wed</v>
      </c>
      <c r="G651">
        <f t="shared" si="31"/>
        <v>19</v>
      </c>
      <c r="H651" s="3">
        <f t="shared" si="32"/>
        <v>2.244323136851053E-3</v>
      </c>
    </row>
    <row r="652" spans="1:8" hidden="1" x14ac:dyDescent="0.3">
      <c r="A652" s="1">
        <v>44063</v>
      </c>
      <c r="B652">
        <v>38283.9</v>
      </c>
      <c r="C652">
        <v>38402.449999999997</v>
      </c>
      <c r="D652">
        <v>38155.78</v>
      </c>
      <c r="E652">
        <v>38220.39</v>
      </c>
      <c r="F652" t="str">
        <f t="shared" si="30"/>
        <v>Thu</v>
      </c>
      <c r="G652">
        <f t="shared" si="31"/>
        <v>20</v>
      </c>
      <c r="H652" s="3">
        <f t="shared" si="32"/>
        <v>-1.0213703091483896E-2</v>
      </c>
    </row>
    <row r="653" spans="1:8" hidden="1" x14ac:dyDescent="0.3">
      <c r="A653" s="1">
        <v>44064</v>
      </c>
      <c r="B653">
        <v>38471.93</v>
      </c>
      <c r="C653">
        <v>38579.83</v>
      </c>
      <c r="D653">
        <v>38411.370000000003</v>
      </c>
      <c r="E653">
        <v>38434.720000000001</v>
      </c>
      <c r="F653" t="str">
        <f t="shared" si="30"/>
        <v>Fri</v>
      </c>
      <c r="G653">
        <f t="shared" si="31"/>
        <v>21</v>
      </c>
      <c r="H653" s="3">
        <f t="shared" si="32"/>
        <v>5.6077397431057545E-3</v>
      </c>
    </row>
    <row r="654" spans="1:8" x14ac:dyDescent="0.3">
      <c r="A654" s="1">
        <v>44067</v>
      </c>
      <c r="B654">
        <v>38566.959999999999</v>
      </c>
      <c r="C654">
        <v>38894.94</v>
      </c>
      <c r="D654">
        <v>38545.760000000002</v>
      </c>
      <c r="E654">
        <v>38799.08</v>
      </c>
      <c r="F654" t="str">
        <f t="shared" si="30"/>
        <v>Mon</v>
      </c>
      <c r="G654">
        <f t="shared" si="31"/>
        <v>24</v>
      </c>
      <c r="H654" s="3">
        <f t="shared" si="32"/>
        <v>9.47997019361662E-3</v>
      </c>
    </row>
    <row r="655" spans="1:8" hidden="1" x14ac:dyDescent="0.3">
      <c r="A655" s="1">
        <v>44068</v>
      </c>
      <c r="B655">
        <v>38948.46</v>
      </c>
      <c r="C655">
        <v>39008.89</v>
      </c>
      <c r="D655">
        <v>38679.67</v>
      </c>
      <c r="E655">
        <v>38843.879999999997</v>
      </c>
      <c r="F655" t="str">
        <f t="shared" si="30"/>
        <v>Tue</v>
      </c>
      <c r="G655">
        <f t="shared" si="31"/>
        <v>25</v>
      </c>
      <c r="H655" s="3">
        <f t="shared" si="32"/>
        <v>1.1546665539491048E-3</v>
      </c>
    </row>
    <row r="656" spans="1:8" hidden="1" x14ac:dyDescent="0.3">
      <c r="A656" s="1">
        <v>44069</v>
      </c>
      <c r="B656">
        <v>38930.18</v>
      </c>
      <c r="C656">
        <v>39111.550000000003</v>
      </c>
      <c r="D656">
        <v>38765.089999999997</v>
      </c>
      <c r="E656">
        <v>39073.919999999998</v>
      </c>
      <c r="F656" t="str">
        <f t="shared" si="30"/>
        <v>Wed</v>
      </c>
      <c r="G656">
        <f t="shared" si="31"/>
        <v>26</v>
      </c>
      <c r="H656" s="3">
        <f t="shared" si="32"/>
        <v>5.9221684342553029E-3</v>
      </c>
    </row>
    <row r="657" spans="1:8" hidden="1" x14ac:dyDescent="0.3">
      <c r="A657" s="1">
        <v>44070</v>
      </c>
      <c r="B657">
        <v>39293.53</v>
      </c>
      <c r="C657">
        <v>39326.980000000003</v>
      </c>
      <c r="D657">
        <v>39046.94</v>
      </c>
      <c r="E657">
        <v>39113.47</v>
      </c>
      <c r="F657" t="str">
        <f t="shared" si="30"/>
        <v>Thu</v>
      </c>
      <c r="G657">
        <f t="shared" si="31"/>
        <v>27</v>
      </c>
      <c r="H657" s="3">
        <f t="shared" si="32"/>
        <v>1.0121840859581765E-3</v>
      </c>
    </row>
    <row r="658" spans="1:8" hidden="1" x14ac:dyDescent="0.3">
      <c r="A658" s="1">
        <v>44071</v>
      </c>
      <c r="B658">
        <v>39264.480000000003</v>
      </c>
      <c r="C658">
        <v>39579.58</v>
      </c>
      <c r="D658">
        <v>39235.03</v>
      </c>
      <c r="E658">
        <v>39467.31</v>
      </c>
      <c r="F658" t="str">
        <f t="shared" si="30"/>
        <v>Fri</v>
      </c>
      <c r="G658">
        <f t="shared" si="31"/>
        <v>28</v>
      </c>
      <c r="H658" s="3">
        <f t="shared" si="32"/>
        <v>9.0464998375239143E-3</v>
      </c>
    </row>
    <row r="659" spans="1:8" x14ac:dyDescent="0.3">
      <c r="A659" s="1">
        <v>44074</v>
      </c>
      <c r="B659">
        <v>39888.15</v>
      </c>
      <c r="C659">
        <v>40010.17</v>
      </c>
      <c r="D659">
        <v>38395.89</v>
      </c>
      <c r="E659">
        <v>38628.29</v>
      </c>
      <c r="F659" t="str">
        <f t="shared" si="30"/>
        <v>Mon</v>
      </c>
      <c r="G659">
        <f t="shared" si="31"/>
        <v>31</v>
      </c>
      <c r="H659" s="3">
        <f t="shared" si="32"/>
        <v>-2.1258606173058078E-2</v>
      </c>
    </row>
    <row r="660" spans="1:8" hidden="1" x14ac:dyDescent="0.3">
      <c r="A660" s="1">
        <v>44075</v>
      </c>
      <c r="B660">
        <v>38754</v>
      </c>
      <c r="C660">
        <v>39226.82</v>
      </c>
      <c r="D660">
        <v>38542.11</v>
      </c>
      <c r="E660">
        <v>38900.800000000003</v>
      </c>
      <c r="F660" t="str">
        <f t="shared" si="30"/>
        <v>Tue</v>
      </c>
      <c r="G660">
        <f t="shared" si="31"/>
        <v>1</v>
      </c>
      <c r="H660" s="3">
        <f t="shared" si="32"/>
        <v>7.0546741779147363E-3</v>
      </c>
    </row>
    <row r="661" spans="1:8" hidden="1" x14ac:dyDescent="0.3">
      <c r="A661" s="1">
        <v>44076</v>
      </c>
      <c r="B661">
        <v>38892.639999999999</v>
      </c>
      <c r="C661">
        <v>39141.839999999997</v>
      </c>
      <c r="D661">
        <v>38736.22</v>
      </c>
      <c r="E661">
        <v>39086.03</v>
      </c>
      <c r="F661" t="str">
        <f t="shared" si="30"/>
        <v>Wed</v>
      </c>
      <c r="G661">
        <f t="shared" si="31"/>
        <v>2</v>
      </c>
      <c r="H661" s="3">
        <f t="shared" si="32"/>
        <v>4.7615987331879016E-3</v>
      </c>
    </row>
    <row r="662" spans="1:8" hidden="1" x14ac:dyDescent="0.3">
      <c r="A662" s="1">
        <v>44077</v>
      </c>
      <c r="B662">
        <v>39165.800000000003</v>
      </c>
      <c r="C662">
        <v>39236.36</v>
      </c>
      <c r="D662">
        <v>38943.43</v>
      </c>
      <c r="E662">
        <v>38990.94</v>
      </c>
      <c r="F662" t="str">
        <f t="shared" si="30"/>
        <v>Thu</v>
      </c>
      <c r="G662">
        <f t="shared" si="31"/>
        <v>3</v>
      </c>
      <c r="H662" s="3">
        <f t="shared" si="32"/>
        <v>-2.4328385359167074E-3</v>
      </c>
    </row>
    <row r="663" spans="1:8" hidden="1" x14ac:dyDescent="0.3">
      <c r="A663" s="1">
        <v>44078</v>
      </c>
      <c r="B663">
        <v>38325</v>
      </c>
      <c r="C663">
        <v>38729.660000000003</v>
      </c>
      <c r="D663">
        <v>38249.769999999997</v>
      </c>
      <c r="E663">
        <v>38357.18</v>
      </c>
      <c r="F663" t="str">
        <f t="shared" si="30"/>
        <v>Fri</v>
      </c>
      <c r="G663">
        <f t="shared" si="31"/>
        <v>4</v>
      </c>
      <c r="H663" s="3">
        <f t="shared" si="32"/>
        <v>-1.6254032347001689E-2</v>
      </c>
    </row>
    <row r="664" spans="1:8" hidden="1" x14ac:dyDescent="0.3">
      <c r="A664" s="1">
        <v>44081</v>
      </c>
      <c r="B664">
        <v>38284.78</v>
      </c>
      <c r="C664">
        <v>38519.919999999998</v>
      </c>
      <c r="D664">
        <v>38060.74</v>
      </c>
      <c r="E664">
        <v>38417.230000000003</v>
      </c>
      <c r="F664" t="str">
        <f t="shared" si="30"/>
        <v>Mon</v>
      </c>
      <c r="G664">
        <f t="shared" si="31"/>
        <v>7</v>
      </c>
      <c r="H664" s="3">
        <f t="shared" si="32"/>
        <v>1.5655478322442607E-3</v>
      </c>
    </row>
    <row r="665" spans="1:8" hidden="1" x14ac:dyDescent="0.3">
      <c r="A665" s="1">
        <v>44082</v>
      </c>
      <c r="B665">
        <v>38498.07</v>
      </c>
      <c r="C665">
        <v>38746.480000000003</v>
      </c>
      <c r="D665">
        <v>38275.449999999997</v>
      </c>
      <c r="E665">
        <v>38365.35</v>
      </c>
      <c r="F665" t="str">
        <f t="shared" si="30"/>
        <v>Tue</v>
      </c>
      <c r="G665">
        <f t="shared" si="31"/>
        <v>8</v>
      </c>
      <c r="H665" s="3">
        <f t="shared" si="32"/>
        <v>-1.3504357289686074E-3</v>
      </c>
    </row>
    <row r="666" spans="1:8" hidden="1" x14ac:dyDescent="0.3">
      <c r="A666" s="1">
        <v>44083</v>
      </c>
      <c r="B666">
        <v>37988.559999999998</v>
      </c>
      <c r="C666">
        <v>38252.67</v>
      </c>
      <c r="D666">
        <v>37935.26</v>
      </c>
      <c r="E666">
        <v>38193.919999999998</v>
      </c>
      <c r="F666" t="str">
        <f t="shared" si="30"/>
        <v>Wed</v>
      </c>
      <c r="G666">
        <f t="shared" si="31"/>
        <v>9</v>
      </c>
      <c r="H666" s="3">
        <f t="shared" si="32"/>
        <v>-4.468354908791404E-3</v>
      </c>
    </row>
    <row r="667" spans="1:8" hidden="1" x14ac:dyDescent="0.3">
      <c r="A667" s="1">
        <v>44084</v>
      </c>
      <c r="B667">
        <v>38516.879999999997</v>
      </c>
      <c r="C667">
        <v>38878.25</v>
      </c>
      <c r="D667">
        <v>38367.07</v>
      </c>
      <c r="E667">
        <v>38840.32</v>
      </c>
      <c r="F667" t="str">
        <f t="shared" si="30"/>
        <v>Thu</v>
      </c>
      <c r="G667">
        <f t="shared" si="31"/>
        <v>10</v>
      </c>
      <c r="H667" s="3">
        <f t="shared" si="32"/>
        <v>1.6924159656824998E-2</v>
      </c>
    </row>
    <row r="668" spans="1:8" hidden="1" x14ac:dyDescent="0.3">
      <c r="A668" s="1">
        <v>44085</v>
      </c>
      <c r="B668">
        <v>38865.17</v>
      </c>
      <c r="C668">
        <v>38978.519999999997</v>
      </c>
      <c r="D668">
        <v>38711.800000000003</v>
      </c>
      <c r="E668">
        <v>38854.550000000003</v>
      </c>
      <c r="F668" t="str">
        <f t="shared" si="30"/>
        <v>Fri</v>
      </c>
      <c r="G668">
        <f t="shared" si="31"/>
        <v>11</v>
      </c>
      <c r="H668" s="3">
        <f t="shared" si="32"/>
        <v>3.6637185275515755E-4</v>
      </c>
    </row>
    <row r="669" spans="1:8" hidden="1" x14ac:dyDescent="0.3">
      <c r="A669" s="1">
        <v>44088</v>
      </c>
      <c r="B669">
        <v>39073.51</v>
      </c>
      <c r="C669">
        <v>39230.160000000003</v>
      </c>
      <c r="D669">
        <v>38573.17</v>
      </c>
      <c r="E669">
        <v>38756.629999999997</v>
      </c>
      <c r="F669" t="str">
        <f t="shared" si="30"/>
        <v>Mon</v>
      </c>
      <c r="G669">
        <f t="shared" si="31"/>
        <v>14</v>
      </c>
      <c r="H669" s="3">
        <f t="shared" si="32"/>
        <v>-2.5201681656332534E-3</v>
      </c>
    </row>
    <row r="670" spans="1:8" hidden="1" x14ac:dyDescent="0.3">
      <c r="A670" s="1">
        <v>44089</v>
      </c>
      <c r="B670">
        <v>38904.67</v>
      </c>
      <c r="C670">
        <v>39102.25</v>
      </c>
      <c r="D670">
        <v>38753.68</v>
      </c>
      <c r="E670">
        <v>39044.35</v>
      </c>
      <c r="F670" t="str">
        <f t="shared" si="30"/>
        <v>Tue</v>
      </c>
      <c r="G670">
        <f t="shared" si="31"/>
        <v>15</v>
      </c>
      <c r="H670" s="3">
        <f t="shared" si="32"/>
        <v>7.4237620763209075E-3</v>
      </c>
    </row>
    <row r="671" spans="1:8" hidden="1" x14ac:dyDescent="0.3">
      <c r="A671" s="1">
        <v>44090</v>
      </c>
      <c r="B671">
        <v>39161.01</v>
      </c>
      <c r="C671">
        <v>39359.51</v>
      </c>
      <c r="D671">
        <v>39037.96</v>
      </c>
      <c r="E671">
        <v>39302.85</v>
      </c>
      <c r="F671" t="str">
        <f t="shared" si="30"/>
        <v>Wed</v>
      </c>
      <c r="G671">
        <f t="shared" si="31"/>
        <v>16</v>
      </c>
      <c r="H671" s="3">
        <f t="shared" si="32"/>
        <v>6.6206762310039736E-3</v>
      </c>
    </row>
    <row r="672" spans="1:8" hidden="1" x14ac:dyDescent="0.3">
      <c r="A672" s="1">
        <v>44091</v>
      </c>
      <c r="B672">
        <v>39120.639999999999</v>
      </c>
      <c r="C672">
        <v>39234.81</v>
      </c>
      <c r="D672">
        <v>38926.339999999997</v>
      </c>
      <c r="E672">
        <v>38979.85</v>
      </c>
      <c r="F672" t="str">
        <f t="shared" si="30"/>
        <v>Thu</v>
      </c>
      <c r="G672">
        <f t="shared" si="31"/>
        <v>17</v>
      </c>
      <c r="H672" s="3">
        <f t="shared" si="32"/>
        <v>-8.2182335377714334E-3</v>
      </c>
    </row>
    <row r="673" spans="1:8" hidden="1" x14ac:dyDescent="0.3">
      <c r="A673" s="1">
        <v>44092</v>
      </c>
      <c r="B673">
        <v>39200.42</v>
      </c>
      <c r="C673">
        <v>39200.42</v>
      </c>
      <c r="D673">
        <v>38635.730000000003</v>
      </c>
      <c r="E673">
        <v>38845.82</v>
      </c>
      <c r="F673" t="str">
        <f t="shared" si="30"/>
        <v>Fri</v>
      </c>
      <c r="G673">
        <f t="shared" si="31"/>
        <v>18</v>
      </c>
      <c r="H673" s="3">
        <f t="shared" si="32"/>
        <v>-3.4384431956510568E-3</v>
      </c>
    </row>
    <row r="674" spans="1:8" hidden="1" x14ac:dyDescent="0.3">
      <c r="A674" s="1">
        <v>44095</v>
      </c>
      <c r="B674">
        <v>38812.69</v>
      </c>
      <c r="C674">
        <v>38990.76</v>
      </c>
      <c r="D674">
        <v>37938.53</v>
      </c>
      <c r="E674">
        <v>38034.14</v>
      </c>
      <c r="F674" t="str">
        <f t="shared" si="30"/>
        <v>Mon</v>
      </c>
      <c r="G674">
        <f t="shared" si="31"/>
        <v>21</v>
      </c>
      <c r="H674" s="3">
        <f t="shared" si="32"/>
        <v>-2.0894912245384454E-2</v>
      </c>
    </row>
    <row r="675" spans="1:8" hidden="1" x14ac:dyDescent="0.3">
      <c r="A675" s="1">
        <v>44096</v>
      </c>
      <c r="B675">
        <v>38200.71</v>
      </c>
      <c r="C675">
        <v>38209.97</v>
      </c>
      <c r="D675">
        <v>37531.14</v>
      </c>
      <c r="E675">
        <v>37734.080000000002</v>
      </c>
      <c r="F675" t="str">
        <f t="shared" si="30"/>
        <v>Tue</v>
      </c>
      <c r="G675">
        <f t="shared" si="31"/>
        <v>22</v>
      </c>
      <c r="H675" s="3">
        <f t="shared" si="32"/>
        <v>-7.889227941002417E-3</v>
      </c>
    </row>
    <row r="676" spans="1:8" hidden="1" x14ac:dyDescent="0.3">
      <c r="A676" s="1">
        <v>44097</v>
      </c>
      <c r="B676">
        <v>38124.94</v>
      </c>
      <c r="C676">
        <v>38140.07</v>
      </c>
      <c r="D676">
        <v>37313.089999999997</v>
      </c>
      <c r="E676">
        <v>37668.42</v>
      </c>
      <c r="F676" t="str">
        <f t="shared" si="30"/>
        <v>Wed</v>
      </c>
      <c r="G676">
        <f t="shared" si="31"/>
        <v>23</v>
      </c>
      <c r="H676" s="3">
        <f t="shared" si="32"/>
        <v>-1.7400715745555077E-3</v>
      </c>
    </row>
    <row r="677" spans="1:8" hidden="1" x14ac:dyDescent="0.3">
      <c r="A677" s="1">
        <v>44098</v>
      </c>
      <c r="B677">
        <v>37282.18</v>
      </c>
      <c r="C677">
        <v>37304.26</v>
      </c>
      <c r="D677">
        <v>36495.980000000003</v>
      </c>
      <c r="E677">
        <v>36553.599999999999</v>
      </c>
      <c r="F677" t="str">
        <f t="shared" si="30"/>
        <v>Thu</v>
      </c>
      <c r="G677">
        <f t="shared" si="31"/>
        <v>24</v>
      </c>
      <c r="H677" s="3">
        <f t="shared" si="32"/>
        <v>-2.9595613513919612E-2</v>
      </c>
    </row>
    <row r="678" spans="1:8" hidden="1" x14ac:dyDescent="0.3">
      <c r="A678" s="1">
        <v>44099</v>
      </c>
      <c r="B678">
        <v>36991.89</v>
      </c>
      <c r="C678">
        <v>37471.17</v>
      </c>
      <c r="D678">
        <v>36730.519999999997</v>
      </c>
      <c r="E678">
        <v>37388.660000000003</v>
      </c>
      <c r="F678" t="str">
        <f t="shared" si="30"/>
        <v>Fri</v>
      </c>
      <c r="G678">
        <f t="shared" si="31"/>
        <v>25</v>
      </c>
      <c r="H678" s="3">
        <f t="shared" si="32"/>
        <v>2.2844808719250771E-2</v>
      </c>
    </row>
    <row r="679" spans="1:8" x14ac:dyDescent="0.3">
      <c r="A679" s="1">
        <v>44102</v>
      </c>
      <c r="B679">
        <v>37756.25</v>
      </c>
      <c r="C679">
        <v>38035.870000000003</v>
      </c>
      <c r="D679">
        <v>37544.050000000003</v>
      </c>
      <c r="E679">
        <v>37981.629999999997</v>
      </c>
      <c r="F679" t="str">
        <f t="shared" si="30"/>
        <v>Mon</v>
      </c>
      <c r="G679">
        <f t="shared" si="31"/>
        <v>28</v>
      </c>
      <c r="H679" s="3">
        <f t="shared" si="32"/>
        <v>1.5859621607193033E-2</v>
      </c>
    </row>
    <row r="680" spans="1:8" hidden="1" x14ac:dyDescent="0.3">
      <c r="A680" s="1">
        <v>44103</v>
      </c>
      <c r="B680">
        <v>38176.86</v>
      </c>
      <c r="C680">
        <v>38235.94</v>
      </c>
      <c r="D680">
        <v>37831.35</v>
      </c>
      <c r="E680">
        <v>37973.22</v>
      </c>
      <c r="F680" t="str">
        <f t="shared" si="30"/>
        <v>Tue</v>
      </c>
      <c r="G680">
        <f t="shared" si="31"/>
        <v>29</v>
      </c>
      <c r="H680" s="3">
        <f t="shared" si="32"/>
        <v>-2.2142282993110662E-4</v>
      </c>
    </row>
    <row r="681" spans="1:8" hidden="1" x14ac:dyDescent="0.3">
      <c r="A681" s="1">
        <v>44104</v>
      </c>
      <c r="B681">
        <v>38068.89</v>
      </c>
      <c r="C681">
        <v>38236.339999999997</v>
      </c>
      <c r="D681">
        <v>37828.11</v>
      </c>
      <c r="E681">
        <v>38067.93</v>
      </c>
      <c r="F681" t="str">
        <f t="shared" si="30"/>
        <v>Wed</v>
      </c>
      <c r="G681">
        <f t="shared" si="31"/>
        <v>30</v>
      </c>
      <c r="H681" s="3">
        <f t="shared" si="32"/>
        <v>2.4941261236207813E-3</v>
      </c>
    </row>
    <row r="682" spans="1:8" hidden="1" x14ac:dyDescent="0.3">
      <c r="A682" s="1">
        <v>44105</v>
      </c>
      <c r="B682">
        <v>38410.199999999997</v>
      </c>
      <c r="C682">
        <v>38738.89</v>
      </c>
      <c r="D682">
        <v>38410.199999999997</v>
      </c>
      <c r="E682">
        <v>38697.050000000003</v>
      </c>
      <c r="F682" t="str">
        <f t="shared" si="30"/>
        <v>Thu</v>
      </c>
      <c r="G682">
        <f t="shared" si="31"/>
        <v>1</v>
      </c>
      <c r="H682" s="3">
        <f t="shared" si="32"/>
        <v>1.6526246633321081E-2</v>
      </c>
    </row>
    <row r="683" spans="1:8" hidden="1" x14ac:dyDescent="0.3">
      <c r="A683" s="1">
        <v>44109</v>
      </c>
      <c r="B683">
        <v>38956.78</v>
      </c>
      <c r="C683">
        <v>39263.85</v>
      </c>
      <c r="D683">
        <v>38819.89</v>
      </c>
      <c r="E683">
        <v>38973.699999999997</v>
      </c>
      <c r="F683" t="str">
        <f t="shared" si="30"/>
        <v>Mon</v>
      </c>
      <c r="G683">
        <f t="shared" si="31"/>
        <v>5</v>
      </c>
      <c r="H683" s="3">
        <f t="shared" si="32"/>
        <v>7.1491237704164566E-3</v>
      </c>
    </row>
    <row r="684" spans="1:8" hidden="1" x14ac:dyDescent="0.3">
      <c r="A684" s="1">
        <v>44110</v>
      </c>
      <c r="B684">
        <v>39336.339999999997</v>
      </c>
      <c r="C684">
        <v>39623.760000000002</v>
      </c>
      <c r="D684">
        <v>39191.1</v>
      </c>
      <c r="E684">
        <v>39574.57</v>
      </c>
      <c r="F684" t="str">
        <f t="shared" si="30"/>
        <v>Tue</v>
      </c>
      <c r="G684">
        <f t="shared" si="31"/>
        <v>6</v>
      </c>
      <c r="H684" s="3">
        <f t="shared" si="32"/>
        <v>1.5417319884948122E-2</v>
      </c>
    </row>
    <row r="685" spans="1:8" hidden="1" x14ac:dyDescent="0.3">
      <c r="A685" s="1">
        <v>44111</v>
      </c>
      <c r="B685">
        <v>39633.19</v>
      </c>
      <c r="C685">
        <v>39968.04</v>
      </c>
      <c r="D685">
        <v>39450.82</v>
      </c>
      <c r="E685">
        <v>39878.949999999997</v>
      </c>
      <c r="F685" t="str">
        <f t="shared" si="30"/>
        <v>Wed</v>
      </c>
      <c r="G685">
        <f t="shared" si="31"/>
        <v>7</v>
      </c>
      <c r="H685" s="3">
        <f t="shared" si="32"/>
        <v>7.6913027734728991E-3</v>
      </c>
    </row>
    <row r="686" spans="1:8" hidden="1" x14ac:dyDescent="0.3">
      <c r="A686" s="1">
        <v>44112</v>
      </c>
      <c r="B686">
        <v>40204.32</v>
      </c>
      <c r="C686">
        <v>40468.879999999997</v>
      </c>
      <c r="D686">
        <v>40062.230000000003</v>
      </c>
      <c r="E686">
        <v>40182.67</v>
      </c>
      <c r="F686" t="str">
        <f t="shared" si="30"/>
        <v>Thu</v>
      </c>
      <c r="G686">
        <f t="shared" si="31"/>
        <v>8</v>
      </c>
      <c r="H686" s="3">
        <f t="shared" si="32"/>
        <v>7.6160480654581227E-3</v>
      </c>
    </row>
    <row r="687" spans="1:8" hidden="1" x14ac:dyDescent="0.3">
      <c r="A687" s="1">
        <v>44113</v>
      </c>
      <c r="B687">
        <v>40226.25</v>
      </c>
      <c r="C687">
        <v>40585.360000000001</v>
      </c>
      <c r="D687">
        <v>40066.54</v>
      </c>
      <c r="E687">
        <v>40509.49</v>
      </c>
      <c r="F687" t="str">
        <f t="shared" si="30"/>
        <v>Fri</v>
      </c>
      <c r="G687">
        <f t="shared" si="31"/>
        <v>9</v>
      </c>
      <c r="H687" s="3">
        <f t="shared" si="32"/>
        <v>8.1333569919569727E-3</v>
      </c>
    </row>
    <row r="688" spans="1:8" hidden="1" x14ac:dyDescent="0.3">
      <c r="A688" s="1">
        <v>44116</v>
      </c>
      <c r="B688">
        <v>40716.949999999997</v>
      </c>
      <c r="C688">
        <v>40905.49</v>
      </c>
      <c r="D688">
        <v>40387.4</v>
      </c>
      <c r="E688">
        <v>40593.800000000003</v>
      </c>
      <c r="F688" t="str">
        <f t="shared" si="30"/>
        <v>Mon</v>
      </c>
      <c r="G688">
        <f t="shared" si="31"/>
        <v>12</v>
      </c>
      <c r="H688" s="3">
        <f t="shared" si="32"/>
        <v>2.0812407166815716E-3</v>
      </c>
    </row>
    <row r="689" spans="1:8" hidden="1" x14ac:dyDescent="0.3">
      <c r="A689" s="1">
        <v>44117</v>
      </c>
      <c r="B689">
        <v>40592.54</v>
      </c>
      <c r="C689">
        <v>40786.82</v>
      </c>
      <c r="D689">
        <v>40461.97</v>
      </c>
      <c r="E689">
        <v>40625.51</v>
      </c>
      <c r="F689" t="str">
        <f t="shared" si="30"/>
        <v>Tue</v>
      </c>
      <c r="G689">
        <f t="shared" si="31"/>
        <v>13</v>
      </c>
      <c r="H689" s="3">
        <f t="shared" si="32"/>
        <v>7.8115377225091332E-4</v>
      </c>
    </row>
    <row r="690" spans="1:8" hidden="1" x14ac:dyDescent="0.3">
      <c r="A690" s="1">
        <v>44118</v>
      </c>
      <c r="B690">
        <v>40623.19</v>
      </c>
      <c r="C690">
        <v>40880.25</v>
      </c>
      <c r="D690">
        <v>40279.550000000003</v>
      </c>
      <c r="E690">
        <v>40794.74</v>
      </c>
      <c r="F690" t="str">
        <f t="shared" si="30"/>
        <v>Wed</v>
      </c>
      <c r="G690">
        <f t="shared" si="31"/>
        <v>14</v>
      </c>
      <c r="H690" s="3">
        <f t="shared" si="32"/>
        <v>4.1656092440438509E-3</v>
      </c>
    </row>
    <row r="691" spans="1:8" hidden="1" x14ac:dyDescent="0.3">
      <c r="A691" s="1">
        <v>44119</v>
      </c>
      <c r="B691">
        <v>41048.050000000003</v>
      </c>
      <c r="C691">
        <v>41048.050000000003</v>
      </c>
      <c r="D691">
        <v>39667.47</v>
      </c>
      <c r="E691">
        <v>39728.410000000003</v>
      </c>
      <c r="F691" t="str">
        <f t="shared" si="30"/>
        <v>Thu</v>
      </c>
      <c r="G691">
        <f t="shared" si="31"/>
        <v>15</v>
      </c>
      <c r="H691" s="3">
        <f t="shared" si="32"/>
        <v>-2.6138909084847568E-2</v>
      </c>
    </row>
    <row r="692" spans="1:8" hidden="1" x14ac:dyDescent="0.3">
      <c r="A692" s="1">
        <v>44120</v>
      </c>
      <c r="B692">
        <v>39936.61</v>
      </c>
      <c r="C692">
        <v>40125.71</v>
      </c>
      <c r="D692">
        <v>39699.42</v>
      </c>
      <c r="E692">
        <v>39982.980000000003</v>
      </c>
      <c r="F692" t="str">
        <f t="shared" si="30"/>
        <v>Fri</v>
      </c>
      <c r="G692">
        <f t="shared" si="31"/>
        <v>16</v>
      </c>
      <c r="H692" s="3">
        <f t="shared" si="32"/>
        <v>6.4077570685562215E-3</v>
      </c>
    </row>
    <row r="693" spans="1:8" hidden="1" x14ac:dyDescent="0.3">
      <c r="A693" s="1">
        <v>44123</v>
      </c>
      <c r="B693">
        <v>40318.57</v>
      </c>
      <c r="C693">
        <v>40519.480000000003</v>
      </c>
      <c r="D693">
        <v>40211.22</v>
      </c>
      <c r="E693">
        <v>40431.599999999999</v>
      </c>
      <c r="F693" t="str">
        <f t="shared" si="30"/>
        <v>Mon</v>
      </c>
      <c r="G693">
        <f t="shared" si="31"/>
        <v>19</v>
      </c>
      <c r="H693" s="3">
        <f t="shared" si="32"/>
        <v>1.1220274226683336E-2</v>
      </c>
    </row>
    <row r="694" spans="1:8" hidden="1" x14ac:dyDescent="0.3">
      <c r="A694" s="1">
        <v>44124</v>
      </c>
      <c r="B694">
        <v>40420.29</v>
      </c>
      <c r="C694">
        <v>40732.01</v>
      </c>
      <c r="D694">
        <v>40305.589999999997</v>
      </c>
      <c r="E694">
        <v>40544.370000000003</v>
      </c>
      <c r="F694" t="str">
        <f t="shared" si="30"/>
        <v>Tue</v>
      </c>
      <c r="G694">
        <f t="shared" si="31"/>
        <v>20</v>
      </c>
      <c r="H694" s="3">
        <f t="shared" si="32"/>
        <v>2.7891550173627577E-3</v>
      </c>
    </row>
    <row r="695" spans="1:8" hidden="1" x14ac:dyDescent="0.3">
      <c r="A695" s="1">
        <v>44125</v>
      </c>
      <c r="B695">
        <v>40767.14</v>
      </c>
      <c r="C695">
        <v>40976.019999999997</v>
      </c>
      <c r="D695">
        <v>40150.480000000003</v>
      </c>
      <c r="E695">
        <v>40707.31</v>
      </c>
      <c r="F695" t="str">
        <f t="shared" si="30"/>
        <v>Wed</v>
      </c>
      <c r="G695">
        <f t="shared" si="31"/>
        <v>21</v>
      </c>
      <c r="H695" s="3">
        <f t="shared" si="32"/>
        <v>4.0188070501525871E-3</v>
      </c>
    </row>
    <row r="696" spans="1:8" hidden="1" x14ac:dyDescent="0.3">
      <c r="A696" s="1">
        <v>44126</v>
      </c>
      <c r="B696">
        <v>40531.31</v>
      </c>
      <c r="C696">
        <v>40721.57</v>
      </c>
      <c r="D696">
        <v>40309.050000000003</v>
      </c>
      <c r="E696">
        <v>40558.49</v>
      </c>
      <c r="F696" t="str">
        <f t="shared" si="30"/>
        <v>Thu</v>
      </c>
      <c r="G696">
        <f t="shared" si="31"/>
        <v>22</v>
      </c>
      <c r="H696" s="3">
        <f t="shared" si="32"/>
        <v>-3.6558544399028017E-3</v>
      </c>
    </row>
    <row r="697" spans="1:8" hidden="1" x14ac:dyDescent="0.3">
      <c r="A697" s="1">
        <v>44127</v>
      </c>
      <c r="B697">
        <v>40728.39</v>
      </c>
      <c r="C697">
        <v>40811.120000000003</v>
      </c>
      <c r="D697">
        <v>40590.9</v>
      </c>
      <c r="E697">
        <v>40685.5</v>
      </c>
      <c r="F697" t="str">
        <f t="shared" si="30"/>
        <v>Fri</v>
      </c>
      <c r="G697">
        <f t="shared" si="31"/>
        <v>23</v>
      </c>
      <c r="H697" s="3">
        <f t="shared" si="32"/>
        <v>3.1315268393868226E-3</v>
      </c>
    </row>
    <row r="698" spans="1:8" x14ac:dyDescent="0.3">
      <c r="A698" s="1">
        <v>44130</v>
      </c>
      <c r="B698">
        <v>40649.760000000002</v>
      </c>
      <c r="C698">
        <v>40724.400000000001</v>
      </c>
      <c r="D698">
        <v>39948.29</v>
      </c>
      <c r="E698">
        <v>40145.5</v>
      </c>
      <c r="F698" t="str">
        <f t="shared" si="30"/>
        <v>Mon</v>
      </c>
      <c r="G698">
        <f t="shared" si="31"/>
        <v>26</v>
      </c>
      <c r="H698" s="3">
        <f t="shared" si="32"/>
        <v>-1.3272541814651411E-2</v>
      </c>
    </row>
    <row r="699" spans="1:8" hidden="1" x14ac:dyDescent="0.3">
      <c r="A699" s="1">
        <v>44131</v>
      </c>
      <c r="B699">
        <v>40199.08</v>
      </c>
      <c r="C699">
        <v>40555.599999999999</v>
      </c>
      <c r="D699">
        <v>39978.39</v>
      </c>
      <c r="E699">
        <v>40522.1</v>
      </c>
      <c r="F699" t="str">
        <f t="shared" si="30"/>
        <v>Tue</v>
      </c>
      <c r="G699">
        <f t="shared" si="31"/>
        <v>27</v>
      </c>
      <c r="H699" s="3">
        <f t="shared" si="32"/>
        <v>9.3808770596953226E-3</v>
      </c>
    </row>
    <row r="700" spans="1:8" hidden="1" x14ac:dyDescent="0.3">
      <c r="A700" s="1">
        <v>44132</v>
      </c>
      <c r="B700">
        <v>40664.35</v>
      </c>
      <c r="C700">
        <v>40664.35</v>
      </c>
      <c r="D700">
        <v>39774.6</v>
      </c>
      <c r="E700">
        <v>39922.46</v>
      </c>
      <c r="F700" t="str">
        <f t="shared" si="30"/>
        <v>Wed</v>
      </c>
      <c r="G700">
        <f t="shared" si="31"/>
        <v>28</v>
      </c>
      <c r="H700" s="3">
        <f t="shared" si="32"/>
        <v>-1.4797851049180556E-2</v>
      </c>
    </row>
    <row r="701" spans="1:8" hidden="1" x14ac:dyDescent="0.3">
      <c r="A701" s="1">
        <v>44133</v>
      </c>
      <c r="B701">
        <v>39537.17</v>
      </c>
      <c r="C701">
        <v>40010.83</v>
      </c>
      <c r="D701">
        <v>39524.25</v>
      </c>
      <c r="E701">
        <v>39749.85</v>
      </c>
      <c r="F701" t="str">
        <f t="shared" si="30"/>
        <v>Thu</v>
      </c>
      <c r="G701">
        <f t="shared" si="31"/>
        <v>29</v>
      </c>
      <c r="H701" s="3">
        <f t="shared" si="32"/>
        <v>-4.3236313593901926E-3</v>
      </c>
    </row>
    <row r="702" spans="1:8" hidden="1" x14ac:dyDescent="0.3">
      <c r="A702" s="1">
        <v>44134</v>
      </c>
      <c r="B702">
        <v>39779.82</v>
      </c>
      <c r="C702">
        <v>39988.25</v>
      </c>
      <c r="D702">
        <v>39241.870000000003</v>
      </c>
      <c r="E702">
        <v>39614.07</v>
      </c>
      <c r="F702" t="str">
        <f t="shared" si="30"/>
        <v>Fri</v>
      </c>
      <c r="G702">
        <f t="shared" si="31"/>
        <v>30</v>
      </c>
      <c r="H702" s="3">
        <f t="shared" si="32"/>
        <v>-3.4158619466488262E-3</v>
      </c>
    </row>
    <row r="703" spans="1:8" hidden="1" x14ac:dyDescent="0.3">
      <c r="A703" s="1">
        <v>44137</v>
      </c>
      <c r="B703">
        <v>39880.379999999997</v>
      </c>
      <c r="C703">
        <v>39968.03</v>
      </c>
      <c r="D703">
        <v>39334.92</v>
      </c>
      <c r="E703">
        <v>39757.58</v>
      </c>
      <c r="F703" t="str">
        <f t="shared" si="30"/>
        <v>Mon</v>
      </c>
      <c r="G703">
        <f t="shared" si="31"/>
        <v>2</v>
      </c>
      <c r="H703" s="3">
        <f t="shared" si="32"/>
        <v>3.6227027417279276E-3</v>
      </c>
    </row>
    <row r="704" spans="1:8" hidden="1" x14ac:dyDescent="0.3">
      <c r="A704" s="1">
        <v>44138</v>
      </c>
      <c r="B704">
        <v>39990.75</v>
      </c>
      <c r="C704">
        <v>40354.730000000003</v>
      </c>
      <c r="D704">
        <v>39952.79</v>
      </c>
      <c r="E704">
        <v>40261.129999999997</v>
      </c>
      <c r="F704" t="str">
        <f t="shared" si="30"/>
        <v>Tue</v>
      </c>
      <c r="G704">
        <f t="shared" si="31"/>
        <v>3</v>
      </c>
      <c r="H704" s="3">
        <f t="shared" si="32"/>
        <v>1.2665509319229077E-2</v>
      </c>
    </row>
    <row r="705" spans="1:8" hidden="1" x14ac:dyDescent="0.3">
      <c r="A705" s="1">
        <v>44139</v>
      </c>
      <c r="B705">
        <v>40171.71</v>
      </c>
      <c r="C705">
        <v>40693.51</v>
      </c>
      <c r="D705">
        <v>40076.47</v>
      </c>
      <c r="E705">
        <v>40616.14</v>
      </c>
      <c r="F705" t="str">
        <f t="shared" si="30"/>
        <v>Wed</v>
      </c>
      <c r="G705">
        <f t="shared" si="31"/>
        <v>4</v>
      </c>
      <c r="H705" s="3">
        <f t="shared" si="32"/>
        <v>8.8176859417508167E-3</v>
      </c>
    </row>
    <row r="706" spans="1:8" hidden="1" x14ac:dyDescent="0.3">
      <c r="A706" s="1">
        <v>44140</v>
      </c>
      <c r="B706">
        <v>41112.120000000003</v>
      </c>
      <c r="C706">
        <v>41370.910000000003</v>
      </c>
      <c r="D706">
        <v>41030.17</v>
      </c>
      <c r="E706">
        <v>41340.160000000003</v>
      </c>
      <c r="F706" t="str">
        <f t="shared" si="30"/>
        <v>Thu</v>
      </c>
      <c r="G706">
        <f t="shared" si="31"/>
        <v>5</v>
      </c>
      <c r="H706" s="3">
        <f t="shared" si="32"/>
        <v>1.7825918464925622E-2</v>
      </c>
    </row>
    <row r="707" spans="1:8" hidden="1" x14ac:dyDescent="0.3">
      <c r="A707" s="1">
        <v>44141</v>
      </c>
      <c r="B707">
        <v>41438.76</v>
      </c>
      <c r="C707">
        <v>41954.93</v>
      </c>
      <c r="D707">
        <v>41383.29</v>
      </c>
      <c r="E707">
        <v>41893.06</v>
      </c>
      <c r="F707" t="str">
        <f t="shared" ref="F707:F770" si="33">TEXT(A707,"ddd")</f>
        <v>Fri</v>
      </c>
      <c r="G707">
        <f t="shared" ref="G707:G770" si="34">DAY(A707)</f>
        <v>6</v>
      </c>
      <c r="H707" s="3">
        <f t="shared" si="32"/>
        <v>1.3374403969408781E-2</v>
      </c>
    </row>
    <row r="708" spans="1:8" hidden="1" x14ac:dyDescent="0.3">
      <c r="A708" s="1">
        <v>44144</v>
      </c>
      <c r="B708">
        <v>42273.97</v>
      </c>
      <c r="C708">
        <v>42645.33</v>
      </c>
      <c r="D708">
        <v>42263.64</v>
      </c>
      <c r="E708">
        <v>42597.43</v>
      </c>
      <c r="F708" t="str">
        <f t="shared" si="33"/>
        <v>Mon</v>
      </c>
      <c r="G708">
        <f t="shared" si="34"/>
        <v>9</v>
      </c>
      <c r="H708" s="3">
        <f t="shared" ref="H708:H771" si="35">(E708-E707)/E707</f>
        <v>1.6813524722233294E-2</v>
      </c>
    </row>
    <row r="709" spans="1:8" hidden="1" x14ac:dyDescent="0.3">
      <c r="A709" s="1">
        <v>44145</v>
      </c>
      <c r="B709">
        <v>42959.25</v>
      </c>
      <c r="C709">
        <v>43316.44</v>
      </c>
      <c r="D709">
        <v>42660.09</v>
      </c>
      <c r="E709">
        <v>43277.65</v>
      </c>
      <c r="F709" t="str">
        <f t="shared" si="33"/>
        <v>Tue</v>
      </c>
      <c r="G709">
        <f t="shared" si="34"/>
        <v>10</v>
      </c>
      <c r="H709" s="3">
        <f t="shared" si="35"/>
        <v>1.596856899582912E-2</v>
      </c>
    </row>
    <row r="710" spans="1:8" hidden="1" x14ac:dyDescent="0.3">
      <c r="A710" s="1">
        <v>44146</v>
      </c>
      <c r="B710">
        <v>43444.06</v>
      </c>
      <c r="C710">
        <v>43708.47</v>
      </c>
      <c r="D710">
        <v>42970.21</v>
      </c>
      <c r="E710">
        <v>43593.67</v>
      </c>
      <c r="F710" t="str">
        <f t="shared" si="33"/>
        <v>Wed</v>
      </c>
      <c r="G710">
        <f t="shared" si="34"/>
        <v>11</v>
      </c>
      <c r="H710" s="3">
        <f t="shared" si="35"/>
        <v>7.3021524967274518E-3</v>
      </c>
    </row>
    <row r="711" spans="1:8" hidden="1" x14ac:dyDescent="0.3">
      <c r="A711" s="1">
        <v>44147</v>
      </c>
      <c r="B711">
        <v>43291.89</v>
      </c>
      <c r="C711">
        <v>43543.96</v>
      </c>
      <c r="D711">
        <v>43127.55</v>
      </c>
      <c r="E711">
        <v>43357.19</v>
      </c>
      <c r="F711" t="str">
        <f t="shared" si="33"/>
        <v>Thu</v>
      </c>
      <c r="G711">
        <f t="shared" si="34"/>
        <v>12</v>
      </c>
      <c r="H711" s="3">
        <f t="shared" si="35"/>
        <v>-5.4246407792690066E-3</v>
      </c>
    </row>
    <row r="712" spans="1:8" hidden="1" x14ac:dyDescent="0.3">
      <c r="A712" s="1">
        <v>44148</v>
      </c>
      <c r="B712">
        <v>43298.92</v>
      </c>
      <c r="C712">
        <v>43522.25</v>
      </c>
      <c r="D712">
        <v>43053.37</v>
      </c>
      <c r="E712">
        <v>43443</v>
      </c>
      <c r="F712" t="str">
        <f t="shared" si="33"/>
        <v>Fri</v>
      </c>
      <c r="G712">
        <f t="shared" si="34"/>
        <v>13</v>
      </c>
      <c r="H712" s="3">
        <f t="shared" si="35"/>
        <v>1.979141175892572E-3</v>
      </c>
    </row>
    <row r="713" spans="1:8" hidden="1" x14ac:dyDescent="0.3">
      <c r="A713" s="1">
        <v>44149</v>
      </c>
      <c r="B713">
        <v>43815.45</v>
      </c>
      <c r="C713">
        <v>43830.93</v>
      </c>
      <c r="D713">
        <v>43535.77</v>
      </c>
      <c r="E713">
        <v>43637.98</v>
      </c>
      <c r="F713" t="str">
        <f t="shared" si="33"/>
        <v>Sat</v>
      </c>
      <c r="G713">
        <f t="shared" si="34"/>
        <v>14</v>
      </c>
      <c r="H713" s="3">
        <f t="shared" si="35"/>
        <v>4.4881799139102549E-3</v>
      </c>
    </row>
    <row r="714" spans="1:8" hidden="1" x14ac:dyDescent="0.3">
      <c r="A714" s="1">
        <v>44152</v>
      </c>
      <c r="B714">
        <v>44095.85</v>
      </c>
      <c r="C714">
        <v>44161.16</v>
      </c>
      <c r="D714">
        <v>43699.22</v>
      </c>
      <c r="E714">
        <v>43952.71</v>
      </c>
      <c r="F714" t="str">
        <f t="shared" si="33"/>
        <v>Tue</v>
      </c>
      <c r="G714">
        <f t="shared" si="34"/>
        <v>17</v>
      </c>
      <c r="H714" s="3">
        <f t="shared" si="35"/>
        <v>7.2122953445598516E-3</v>
      </c>
    </row>
    <row r="715" spans="1:8" hidden="1" x14ac:dyDescent="0.3">
      <c r="A715" s="1">
        <v>44153</v>
      </c>
      <c r="B715">
        <v>43978.58</v>
      </c>
      <c r="C715">
        <v>44215.49</v>
      </c>
      <c r="D715">
        <v>43785.78</v>
      </c>
      <c r="E715">
        <v>44180.05</v>
      </c>
      <c r="F715" t="str">
        <f t="shared" si="33"/>
        <v>Wed</v>
      </c>
      <c r="G715">
        <f t="shared" si="34"/>
        <v>18</v>
      </c>
      <c r="H715" s="3">
        <f t="shared" si="35"/>
        <v>5.1723773118882493E-3</v>
      </c>
    </row>
    <row r="716" spans="1:8" hidden="1" x14ac:dyDescent="0.3">
      <c r="A716" s="1">
        <v>44154</v>
      </c>
      <c r="B716">
        <v>43902.239999999998</v>
      </c>
      <c r="C716">
        <v>44230</v>
      </c>
      <c r="D716">
        <v>43518.11</v>
      </c>
      <c r="E716">
        <v>43599.96</v>
      </c>
      <c r="F716" t="str">
        <f t="shared" si="33"/>
        <v>Thu</v>
      </c>
      <c r="G716">
        <f t="shared" si="34"/>
        <v>19</v>
      </c>
      <c r="H716" s="3">
        <f t="shared" si="35"/>
        <v>-1.3130134529046567E-2</v>
      </c>
    </row>
    <row r="717" spans="1:8" hidden="1" x14ac:dyDescent="0.3">
      <c r="A717" s="1">
        <v>44155</v>
      </c>
      <c r="B717">
        <v>43732.14</v>
      </c>
      <c r="C717">
        <v>44013.02</v>
      </c>
      <c r="D717">
        <v>43453.75</v>
      </c>
      <c r="E717">
        <v>43882.25</v>
      </c>
      <c r="F717" t="str">
        <f t="shared" si="33"/>
        <v>Fri</v>
      </c>
      <c r="G717">
        <f t="shared" si="34"/>
        <v>20</v>
      </c>
      <c r="H717" s="3">
        <f t="shared" si="35"/>
        <v>6.474547224355272E-3</v>
      </c>
    </row>
    <row r="718" spans="1:8" x14ac:dyDescent="0.3">
      <c r="A718" s="1">
        <v>44158</v>
      </c>
      <c r="B718">
        <v>44164.17</v>
      </c>
      <c r="C718">
        <v>44271.15</v>
      </c>
      <c r="D718">
        <v>43747.22</v>
      </c>
      <c r="E718">
        <v>44077.15</v>
      </c>
      <c r="F718" t="str">
        <f t="shared" si="33"/>
        <v>Mon</v>
      </c>
      <c r="G718">
        <f t="shared" si="34"/>
        <v>23</v>
      </c>
      <c r="H718" s="3">
        <f t="shared" si="35"/>
        <v>4.4414313304354594E-3</v>
      </c>
    </row>
    <row r="719" spans="1:8" hidden="1" x14ac:dyDescent="0.3">
      <c r="A719" s="1">
        <v>44159</v>
      </c>
      <c r="B719">
        <v>44341.19</v>
      </c>
      <c r="C719">
        <v>44601.63</v>
      </c>
      <c r="D719">
        <v>44247.12</v>
      </c>
      <c r="E719">
        <v>44523.02</v>
      </c>
      <c r="F719" t="str">
        <f t="shared" si="33"/>
        <v>Tue</v>
      </c>
      <c r="G719">
        <f t="shared" si="34"/>
        <v>24</v>
      </c>
      <c r="H719" s="3">
        <f t="shared" si="35"/>
        <v>1.0115672179349057E-2</v>
      </c>
    </row>
    <row r="720" spans="1:8" hidden="1" x14ac:dyDescent="0.3">
      <c r="A720" s="1">
        <v>44160</v>
      </c>
      <c r="B720">
        <v>44749.73</v>
      </c>
      <c r="C720">
        <v>44825.37</v>
      </c>
      <c r="D720">
        <v>43757.97</v>
      </c>
      <c r="E720">
        <v>43828.1</v>
      </c>
      <c r="F720" t="str">
        <f t="shared" si="33"/>
        <v>Wed</v>
      </c>
      <c r="G720">
        <f t="shared" si="34"/>
        <v>25</v>
      </c>
      <c r="H720" s="3">
        <f t="shared" si="35"/>
        <v>-1.5608105649616722E-2</v>
      </c>
    </row>
    <row r="721" spans="1:8" hidden="1" x14ac:dyDescent="0.3">
      <c r="A721" s="1">
        <v>44161</v>
      </c>
      <c r="B721">
        <v>43967.59</v>
      </c>
      <c r="C721">
        <v>44361.78</v>
      </c>
      <c r="D721">
        <v>43582.400000000001</v>
      </c>
      <c r="E721">
        <v>44259.74</v>
      </c>
      <c r="F721" t="str">
        <f t="shared" si="33"/>
        <v>Thu</v>
      </c>
      <c r="G721">
        <f t="shared" si="34"/>
        <v>26</v>
      </c>
      <c r="H721" s="3">
        <f t="shared" si="35"/>
        <v>9.8484762059044186E-3</v>
      </c>
    </row>
    <row r="722" spans="1:8" hidden="1" x14ac:dyDescent="0.3">
      <c r="A722" s="1">
        <v>44162</v>
      </c>
      <c r="B722">
        <v>44325.03</v>
      </c>
      <c r="C722">
        <v>44407.28</v>
      </c>
      <c r="D722">
        <v>43995.41</v>
      </c>
      <c r="E722">
        <v>44149.72</v>
      </c>
      <c r="F722" t="str">
        <f t="shared" si="33"/>
        <v>Fri</v>
      </c>
      <c r="G722">
        <f t="shared" si="34"/>
        <v>27</v>
      </c>
      <c r="H722" s="3">
        <f t="shared" si="35"/>
        <v>-2.4857805310197667E-3</v>
      </c>
    </row>
    <row r="723" spans="1:8" hidden="1" x14ac:dyDescent="0.3">
      <c r="A723" s="1">
        <v>44166</v>
      </c>
      <c r="B723">
        <v>44435.83</v>
      </c>
      <c r="C723">
        <v>44730.79</v>
      </c>
      <c r="D723">
        <v>44118.1</v>
      </c>
      <c r="E723">
        <v>44655.44</v>
      </c>
      <c r="F723" t="str">
        <f t="shared" si="33"/>
        <v>Tue</v>
      </c>
      <c r="G723">
        <f t="shared" si="34"/>
        <v>1</v>
      </c>
      <c r="H723" s="3">
        <f t="shared" si="35"/>
        <v>1.1454659282097398E-2</v>
      </c>
    </row>
    <row r="724" spans="1:8" hidden="1" x14ac:dyDescent="0.3">
      <c r="A724" s="1">
        <v>44167</v>
      </c>
      <c r="B724">
        <v>44729.52</v>
      </c>
      <c r="C724">
        <v>44729.64</v>
      </c>
      <c r="D724">
        <v>44169.97</v>
      </c>
      <c r="E724">
        <v>44618.04</v>
      </c>
      <c r="F724" t="str">
        <f t="shared" si="33"/>
        <v>Wed</v>
      </c>
      <c r="G724">
        <f t="shared" si="34"/>
        <v>2</v>
      </c>
      <c r="H724" s="3">
        <f t="shared" si="35"/>
        <v>-8.3752393885272328E-4</v>
      </c>
    </row>
    <row r="725" spans="1:8" hidden="1" x14ac:dyDescent="0.3">
      <c r="A725" s="1">
        <v>44168</v>
      </c>
      <c r="B725">
        <v>44902.02</v>
      </c>
      <c r="C725">
        <v>44953.01</v>
      </c>
      <c r="D725">
        <v>44551.42</v>
      </c>
      <c r="E725">
        <v>44632.65</v>
      </c>
      <c r="F725" t="str">
        <f t="shared" si="33"/>
        <v>Thu</v>
      </c>
      <c r="G725">
        <f t="shared" si="34"/>
        <v>3</v>
      </c>
      <c r="H725" s="3">
        <f t="shared" si="35"/>
        <v>3.2744602855707203E-4</v>
      </c>
    </row>
    <row r="726" spans="1:8" hidden="1" x14ac:dyDescent="0.3">
      <c r="A726" s="1">
        <v>44169</v>
      </c>
      <c r="B726">
        <v>44665.91</v>
      </c>
      <c r="C726">
        <v>45148.28</v>
      </c>
      <c r="D726">
        <v>44665.91</v>
      </c>
      <c r="E726">
        <v>45079.55</v>
      </c>
      <c r="F726" t="str">
        <f t="shared" si="33"/>
        <v>Fri</v>
      </c>
      <c r="G726">
        <f t="shared" si="34"/>
        <v>4</v>
      </c>
      <c r="H726" s="3">
        <f t="shared" si="35"/>
        <v>1.0012849337872644E-2</v>
      </c>
    </row>
    <row r="727" spans="1:8" hidden="1" x14ac:dyDescent="0.3">
      <c r="A727" s="1">
        <v>44172</v>
      </c>
      <c r="B727">
        <v>45099.92</v>
      </c>
      <c r="C727">
        <v>45458.92</v>
      </c>
      <c r="D727">
        <v>45024.47</v>
      </c>
      <c r="E727">
        <v>45426.97</v>
      </c>
      <c r="F727" t="str">
        <f t="shared" si="33"/>
        <v>Mon</v>
      </c>
      <c r="G727">
        <f t="shared" si="34"/>
        <v>7</v>
      </c>
      <c r="H727" s="3">
        <f t="shared" si="35"/>
        <v>7.7068204984299584E-3</v>
      </c>
    </row>
    <row r="728" spans="1:8" hidden="1" x14ac:dyDescent="0.3">
      <c r="A728" s="1">
        <v>44173</v>
      </c>
      <c r="B728">
        <v>45568.800000000003</v>
      </c>
      <c r="C728">
        <v>45742.23</v>
      </c>
      <c r="D728">
        <v>45335.17</v>
      </c>
      <c r="E728">
        <v>45608.51</v>
      </c>
      <c r="F728" t="str">
        <f t="shared" si="33"/>
        <v>Tue</v>
      </c>
      <c r="G728">
        <f t="shared" si="34"/>
        <v>8</v>
      </c>
      <c r="H728" s="3">
        <f t="shared" si="35"/>
        <v>3.9963043980261259E-3</v>
      </c>
    </row>
    <row r="729" spans="1:8" hidden="1" x14ac:dyDescent="0.3">
      <c r="A729" s="1">
        <v>44174</v>
      </c>
      <c r="B729">
        <v>45891.040000000001</v>
      </c>
      <c r="C729">
        <v>46164.1</v>
      </c>
      <c r="D729">
        <v>45792.01</v>
      </c>
      <c r="E729">
        <v>46103.5</v>
      </c>
      <c r="F729" t="str">
        <f t="shared" si="33"/>
        <v>Wed</v>
      </c>
      <c r="G729">
        <f t="shared" si="34"/>
        <v>9</v>
      </c>
      <c r="H729" s="3">
        <f t="shared" si="35"/>
        <v>1.0853018438883401E-2</v>
      </c>
    </row>
    <row r="730" spans="1:8" hidden="1" x14ac:dyDescent="0.3">
      <c r="A730" s="1">
        <v>44175</v>
      </c>
      <c r="B730">
        <v>45999.42</v>
      </c>
      <c r="C730">
        <v>46043.97</v>
      </c>
      <c r="D730">
        <v>45685.87</v>
      </c>
      <c r="E730">
        <v>45959.88</v>
      </c>
      <c r="F730" t="str">
        <f t="shared" si="33"/>
        <v>Thu</v>
      </c>
      <c r="G730">
        <f t="shared" si="34"/>
        <v>10</v>
      </c>
      <c r="H730" s="3">
        <f t="shared" si="35"/>
        <v>-3.1151647922609479E-3</v>
      </c>
    </row>
    <row r="731" spans="1:8" hidden="1" x14ac:dyDescent="0.3">
      <c r="A731" s="1">
        <v>44176</v>
      </c>
      <c r="B731">
        <v>46060.32</v>
      </c>
      <c r="C731">
        <v>46309.63</v>
      </c>
      <c r="D731">
        <v>45706.22</v>
      </c>
      <c r="E731">
        <v>46099.01</v>
      </c>
      <c r="F731" t="str">
        <f t="shared" si="33"/>
        <v>Fri</v>
      </c>
      <c r="G731">
        <f t="shared" si="34"/>
        <v>11</v>
      </c>
      <c r="H731" s="3">
        <f t="shared" si="35"/>
        <v>3.0272054670291712E-3</v>
      </c>
    </row>
    <row r="732" spans="1:8" hidden="1" x14ac:dyDescent="0.3">
      <c r="A732" s="1">
        <v>44179</v>
      </c>
      <c r="B732">
        <v>46284.7</v>
      </c>
      <c r="C732">
        <v>46373.34</v>
      </c>
      <c r="D732">
        <v>45951.53</v>
      </c>
      <c r="E732">
        <v>46253.46</v>
      </c>
      <c r="F732" t="str">
        <f t="shared" si="33"/>
        <v>Mon</v>
      </c>
      <c r="G732">
        <f t="shared" si="34"/>
        <v>14</v>
      </c>
      <c r="H732" s="3">
        <f t="shared" si="35"/>
        <v>3.3503973295738254E-3</v>
      </c>
    </row>
    <row r="733" spans="1:8" hidden="1" x14ac:dyDescent="0.3">
      <c r="A733" s="1">
        <v>44180</v>
      </c>
      <c r="B733">
        <v>46287.39</v>
      </c>
      <c r="C733">
        <v>46350.3</v>
      </c>
      <c r="D733">
        <v>45841.67</v>
      </c>
      <c r="E733">
        <v>46263.17</v>
      </c>
      <c r="F733" t="str">
        <f t="shared" si="33"/>
        <v>Tue</v>
      </c>
      <c r="G733">
        <f t="shared" si="34"/>
        <v>15</v>
      </c>
      <c r="H733" s="3">
        <f t="shared" si="35"/>
        <v>2.0993024089439204E-4</v>
      </c>
    </row>
    <row r="734" spans="1:8" hidden="1" x14ac:dyDescent="0.3">
      <c r="A734" s="1">
        <v>44181</v>
      </c>
      <c r="B734">
        <v>46573.31</v>
      </c>
      <c r="C734">
        <v>46704.97</v>
      </c>
      <c r="D734">
        <v>46402.2</v>
      </c>
      <c r="E734">
        <v>46666.46</v>
      </c>
      <c r="F734" t="str">
        <f t="shared" si="33"/>
        <v>Wed</v>
      </c>
      <c r="G734">
        <f t="shared" si="34"/>
        <v>16</v>
      </c>
      <c r="H734" s="3">
        <f t="shared" si="35"/>
        <v>8.7173014732885978E-3</v>
      </c>
    </row>
    <row r="735" spans="1:8" hidden="1" x14ac:dyDescent="0.3">
      <c r="A735" s="1">
        <v>44182</v>
      </c>
      <c r="B735">
        <v>46774.32</v>
      </c>
      <c r="C735">
        <v>46992.57</v>
      </c>
      <c r="D735">
        <v>46627.6</v>
      </c>
      <c r="E735">
        <v>46890.34</v>
      </c>
      <c r="F735" t="str">
        <f t="shared" si="33"/>
        <v>Thu</v>
      </c>
      <c r="G735">
        <f t="shared" si="34"/>
        <v>17</v>
      </c>
      <c r="H735" s="3">
        <f t="shared" si="35"/>
        <v>4.7974498172777061E-3</v>
      </c>
    </row>
    <row r="736" spans="1:8" hidden="1" x14ac:dyDescent="0.3">
      <c r="A736" s="1">
        <v>44183</v>
      </c>
      <c r="B736">
        <v>47026.02</v>
      </c>
      <c r="C736">
        <v>47026.02</v>
      </c>
      <c r="D736">
        <v>46630.31</v>
      </c>
      <c r="E736">
        <v>46960.69</v>
      </c>
      <c r="F736" t="str">
        <f t="shared" si="33"/>
        <v>Fri</v>
      </c>
      <c r="G736">
        <f t="shared" si="34"/>
        <v>18</v>
      </c>
      <c r="H736" s="3">
        <f t="shared" si="35"/>
        <v>1.5003090188726682E-3</v>
      </c>
    </row>
    <row r="737" spans="1:8" hidden="1" x14ac:dyDescent="0.3">
      <c r="A737" s="1">
        <v>44186</v>
      </c>
      <c r="B737">
        <v>46932.18</v>
      </c>
      <c r="C737">
        <v>47055.69</v>
      </c>
      <c r="D737">
        <v>44923.08</v>
      </c>
      <c r="E737">
        <v>45553.96</v>
      </c>
      <c r="F737" t="str">
        <f t="shared" si="33"/>
        <v>Mon</v>
      </c>
      <c r="G737">
        <f t="shared" si="34"/>
        <v>21</v>
      </c>
      <c r="H737" s="3">
        <f t="shared" si="35"/>
        <v>-2.9955479785326901E-2</v>
      </c>
    </row>
    <row r="738" spans="1:8" hidden="1" x14ac:dyDescent="0.3">
      <c r="A738" s="1">
        <v>44187</v>
      </c>
      <c r="B738">
        <v>45529.61</v>
      </c>
      <c r="C738">
        <v>46080.18</v>
      </c>
      <c r="D738">
        <v>45112.19</v>
      </c>
      <c r="E738">
        <v>46006.69</v>
      </c>
      <c r="F738" t="str">
        <f t="shared" si="33"/>
        <v>Tue</v>
      </c>
      <c r="G738">
        <f t="shared" si="34"/>
        <v>22</v>
      </c>
      <c r="H738" s="3">
        <f t="shared" si="35"/>
        <v>9.9383236934835785E-3</v>
      </c>
    </row>
    <row r="739" spans="1:8" hidden="1" x14ac:dyDescent="0.3">
      <c r="A739" s="1">
        <v>44188</v>
      </c>
      <c r="B739">
        <v>46072.3</v>
      </c>
      <c r="C739">
        <v>46513.32</v>
      </c>
      <c r="D739">
        <v>45899.1</v>
      </c>
      <c r="E739">
        <v>46444.18</v>
      </c>
      <c r="F739" t="str">
        <f t="shared" si="33"/>
        <v>Wed</v>
      </c>
      <c r="G739">
        <f t="shared" si="34"/>
        <v>23</v>
      </c>
      <c r="H739" s="3">
        <f t="shared" si="35"/>
        <v>9.5092691954147962E-3</v>
      </c>
    </row>
    <row r="740" spans="1:8" hidden="1" x14ac:dyDescent="0.3">
      <c r="A740" s="1">
        <v>44189</v>
      </c>
      <c r="B740">
        <v>46743.49</v>
      </c>
      <c r="C740">
        <v>47053.4</v>
      </c>
      <c r="D740">
        <v>46539.02</v>
      </c>
      <c r="E740">
        <v>46973.54</v>
      </c>
      <c r="F740" t="str">
        <f t="shared" si="33"/>
        <v>Thu</v>
      </c>
      <c r="G740">
        <f t="shared" si="34"/>
        <v>24</v>
      </c>
      <c r="H740" s="3">
        <f t="shared" si="35"/>
        <v>1.1397768245666099E-2</v>
      </c>
    </row>
    <row r="741" spans="1:8" x14ac:dyDescent="0.3">
      <c r="A741" s="1">
        <v>44193</v>
      </c>
      <c r="B741">
        <v>47153.59</v>
      </c>
      <c r="C741">
        <v>47406.720000000001</v>
      </c>
      <c r="D741">
        <v>47148.24</v>
      </c>
      <c r="E741">
        <v>47353.75</v>
      </c>
      <c r="F741" t="str">
        <f t="shared" si="33"/>
        <v>Mon</v>
      </c>
      <c r="G741">
        <f t="shared" si="34"/>
        <v>28</v>
      </c>
      <c r="H741" s="3">
        <f t="shared" si="35"/>
        <v>8.094131291786804E-3</v>
      </c>
    </row>
    <row r="742" spans="1:8" hidden="1" x14ac:dyDescent="0.3">
      <c r="A742" s="1">
        <v>44194</v>
      </c>
      <c r="B742">
        <v>47466.62</v>
      </c>
      <c r="C742">
        <v>47714.55</v>
      </c>
      <c r="D742">
        <v>47361.9</v>
      </c>
      <c r="E742">
        <v>47613.08</v>
      </c>
      <c r="F742" t="str">
        <f t="shared" si="33"/>
        <v>Tue</v>
      </c>
      <c r="G742">
        <f t="shared" si="34"/>
        <v>29</v>
      </c>
      <c r="H742" s="3">
        <f t="shared" si="35"/>
        <v>5.476440619803115E-3</v>
      </c>
    </row>
    <row r="743" spans="1:8" hidden="1" x14ac:dyDescent="0.3">
      <c r="A743" s="1">
        <v>44195</v>
      </c>
      <c r="B743">
        <v>47789.03</v>
      </c>
      <c r="C743">
        <v>47807.85</v>
      </c>
      <c r="D743">
        <v>47358.36</v>
      </c>
      <c r="E743">
        <v>47746.22</v>
      </c>
      <c r="F743" t="str">
        <f t="shared" si="33"/>
        <v>Wed</v>
      </c>
      <c r="G743">
        <f t="shared" si="34"/>
        <v>30</v>
      </c>
      <c r="H743" s="3">
        <f t="shared" si="35"/>
        <v>2.7962904311168153E-3</v>
      </c>
    </row>
    <row r="744" spans="1:8" hidden="1" x14ac:dyDescent="0.3">
      <c r="A744" s="1">
        <v>44196</v>
      </c>
      <c r="B744">
        <v>47753.11</v>
      </c>
      <c r="C744">
        <v>47896.97</v>
      </c>
      <c r="D744">
        <v>47602.12</v>
      </c>
      <c r="E744">
        <v>47751.33</v>
      </c>
      <c r="F744" t="str">
        <f t="shared" si="33"/>
        <v>Thu</v>
      </c>
      <c r="G744">
        <f t="shared" si="34"/>
        <v>31</v>
      </c>
      <c r="H744" s="3">
        <f t="shared" si="35"/>
        <v>1.0702417908685927E-4</v>
      </c>
    </row>
    <row r="745" spans="1:8" hidden="1" x14ac:dyDescent="0.3">
      <c r="A745" s="1">
        <v>44197</v>
      </c>
      <c r="B745">
        <v>47785.279999999999</v>
      </c>
      <c r="C745">
        <v>47980.36</v>
      </c>
      <c r="D745">
        <v>47771.15</v>
      </c>
      <c r="E745">
        <v>47868.98</v>
      </c>
      <c r="F745" t="str">
        <f t="shared" si="33"/>
        <v>Fri</v>
      </c>
      <c r="G745">
        <f t="shared" si="34"/>
        <v>1</v>
      </c>
      <c r="H745" s="3">
        <f t="shared" si="35"/>
        <v>2.4638057201757826E-3</v>
      </c>
    </row>
    <row r="746" spans="1:8" hidden="1" x14ac:dyDescent="0.3">
      <c r="A746" s="1">
        <v>44200</v>
      </c>
      <c r="B746">
        <v>48109.17</v>
      </c>
      <c r="C746">
        <v>48220.47</v>
      </c>
      <c r="D746">
        <v>47594.47</v>
      </c>
      <c r="E746">
        <v>48176.800000000003</v>
      </c>
      <c r="F746" t="str">
        <f t="shared" si="33"/>
        <v>Mon</v>
      </c>
      <c r="G746">
        <f t="shared" si="34"/>
        <v>4</v>
      </c>
      <c r="H746" s="3">
        <f t="shared" si="35"/>
        <v>6.4304691681335109E-3</v>
      </c>
    </row>
    <row r="747" spans="1:8" hidden="1" x14ac:dyDescent="0.3">
      <c r="A747" s="1">
        <v>44201</v>
      </c>
      <c r="B747">
        <v>48037.63</v>
      </c>
      <c r="C747">
        <v>48486.239999999998</v>
      </c>
      <c r="D747">
        <v>47903.38</v>
      </c>
      <c r="E747">
        <v>48437.78</v>
      </c>
      <c r="F747" t="str">
        <f t="shared" si="33"/>
        <v>Tue</v>
      </c>
      <c r="G747">
        <f t="shared" si="34"/>
        <v>5</v>
      </c>
      <c r="H747" s="3">
        <f t="shared" si="35"/>
        <v>5.4171302369604435E-3</v>
      </c>
    </row>
    <row r="748" spans="1:8" hidden="1" x14ac:dyDescent="0.3">
      <c r="A748" s="1">
        <v>44202</v>
      </c>
      <c r="B748">
        <v>48616.66</v>
      </c>
      <c r="C748">
        <v>48616.66</v>
      </c>
      <c r="D748">
        <v>47864.14</v>
      </c>
      <c r="E748">
        <v>48174.06</v>
      </c>
      <c r="F748" t="str">
        <f t="shared" si="33"/>
        <v>Wed</v>
      </c>
      <c r="G748">
        <f t="shared" si="34"/>
        <v>6</v>
      </c>
      <c r="H748" s="3">
        <f t="shared" si="35"/>
        <v>-5.444510462700833E-3</v>
      </c>
    </row>
    <row r="749" spans="1:8" hidden="1" x14ac:dyDescent="0.3">
      <c r="A749" s="1">
        <v>44203</v>
      </c>
      <c r="B749">
        <v>48524.36</v>
      </c>
      <c r="C749">
        <v>48558.34</v>
      </c>
      <c r="D749">
        <v>48037.87</v>
      </c>
      <c r="E749">
        <v>48093.32</v>
      </c>
      <c r="F749" t="str">
        <f t="shared" si="33"/>
        <v>Thu</v>
      </c>
      <c r="G749">
        <f t="shared" si="34"/>
        <v>7</v>
      </c>
      <c r="H749" s="3">
        <f t="shared" si="35"/>
        <v>-1.6760057175998445E-3</v>
      </c>
    </row>
    <row r="750" spans="1:8" hidden="1" x14ac:dyDescent="0.3">
      <c r="A750" s="1">
        <v>44204</v>
      </c>
      <c r="B750">
        <v>48464.91</v>
      </c>
      <c r="C750">
        <v>48854.34</v>
      </c>
      <c r="D750">
        <v>48365.58</v>
      </c>
      <c r="E750">
        <v>48782.51</v>
      </c>
      <c r="F750" t="str">
        <f t="shared" si="33"/>
        <v>Fri</v>
      </c>
      <c r="G750">
        <f t="shared" si="34"/>
        <v>8</v>
      </c>
      <c r="H750" s="3">
        <f t="shared" si="35"/>
        <v>1.4330264577284379E-2</v>
      </c>
    </row>
    <row r="751" spans="1:8" hidden="1" x14ac:dyDescent="0.3">
      <c r="A751" s="1">
        <v>44207</v>
      </c>
      <c r="B751">
        <v>49252.31</v>
      </c>
      <c r="C751">
        <v>49303.79</v>
      </c>
      <c r="D751">
        <v>48956.38</v>
      </c>
      <c r="E751">
        <v>49269.32</v>
      </c>
      <c r="F751" t="str">
        <f t="shared" si="33"/>
        <v>Mon</v>
      </c>
      <c r="G751">
        <f t="shared" si="34"/>
        <v>11</v>
      </c>
      <c r="H751" s="3">
        <f t="shared" si="35"/>
        <v>9.9791913126240864E-3</v>
      </c>
    </row>
    <row r="752" spans="1:8" hidden="1" x14ac:dyDescent="0.3">
      <c r="A752" s="1">
        <v>44208</v>
      </c>
      <c r="B752">
        <v>49228.26</v>
      </c>
      <c r="C752">
        <v>49569.14</v>
      </c>
      <c r="D752">
        <v>49079.57</v>
      </c>
      <c r="E752">
        <v>49517.11</v>
      </c>
      <c r="F752" t="str">
        <f t="shared" si="33"/>
        <v>Tue</v>
      </c>
      <c r="G752">
        <f t="shared" si="34"/>
        <v>12</v>
      </c>
      <c r="H752" s="3">
        <f t="shared" si="35"/>
        <v>5.0292961218056367E-3</v>
      </c>
    </row>
    <row r="753" spans="1:8" hidden="1" x14ac:dyDescent="0.3">
      <c r="A753" s="1">
        <v>44209</v>
      </c>
      <c r="B753">
        <v>49763.93</v>
      </c>
      <c r="C753">
        <v>49795.19</v>
      </c>
      <c r="D753">
        <v>49073.85</v>
      </c>
      <c r="E753">
        <v>49492.32</v>
      </c>
      <c r="F753" t="str">
        <f t="shared" si="33"/>
        <v>Wed</v>
      </c>
      <c r="G753">
        <f t="shared" si="34"/>
        <v>13</v>
      </c>
      <c r="H753" s="3">
        <f t="shared" si="35"/>
        <v>-5.0063503302193667E-4</v>
      </c>
    </row>
    <row r="754" spans="1:8" hidden="1" x14ac:dyDescent="0.3">
      <c r="A754" s="1">
        <v>44210</v>
      </c>
      <c r="B754">
        <v>49432.83</v>
      </c>
      <c r="C754">
        <v>49663.58</v>
      </c>
      <c r="D754">
        <v>49182.37</v>
      </c>
      <c r="E754">
        <v>49584.160000000003</v>
      </c>
      <c r="F754" t="str">
        <f t="shared" si="33"/>
        <v>Thu</v>
      </c>
      <c r="G754">
        <f t="shared" si="34"/>
        <v>14</v>
      </c>
      <c r="H754" s="3">
        <f t="shared" si="35"/>
        <v>1.8556414409347508E-3</v>
      </c>
    </row>
    <row r="755" spans="1:8" hidden="1" x14ac:dyDescent="0.3">
      <c r="A755" s="1">
        <v>44211</v>
      </c>
      <c r="B755">
        <v>49656.71</v>
      </c>
      <c r="C755">
        <v>49656.71</v>
      </c>
      <c r="D755">
        <v>48795.79</v>
      </c>
      <c r="E755">
        <v>49034.67</v>
      </c>
      <c r="F755" t="str">
        <f t="shared" si="33"/>
        <v>Fri</v>
      </c>
      <c r="G755">
        <f t="shared" si="34"/>
        <v>15</v>
      </c>
      <c r="H755" s="3">
        <f t="shared" si="35"/>
        <v>-1.1081966498978812E-2</v>
      </c>
    </row>
    <row r="756" spans="1:8" hidden="1" x14ac:dyDescent="0.3">
      <c r="A756" s="1">
        <v>44214</v>
      </c>
      <c r="B756">
        <v>49061.22</v>
      </c>
      <c r="C756">
        <v>49122.23</v>
      </c>
      <c r="D756">
        <v>48403.97</v>
      </c>
      <c r="E756">
        <v>48564.27</v>
      </c>
      <c r="F756" t="str">
        <f t="shared" si="33"/>
        <v>Mon</v>
      </c>
      <c r="G756">
        <f t="shared" si="34"/>
        <v>18</v>
      </c>
      <c r="H756" s="3">
        <f t="shared" si="35"/>
        <v>-9.5932123128390882E-3</v>
      </c>
    </row>
    <row r="757" spans="1:8" hidden="1" x14ac:dyDescent="0.3">
      <c r="A757" s="1">
        <v>44215</v>
      </c>
      <c r="B757">
        <v>48900.31</v>
      </c>
      <c r="C757">
        <v>49499.86</v>
      </c>
      <c r="D757">
        <v>48805.54</v>
      </c>
      <c r="E757">
        <v>49398.29</v>
      </c>
      <c r="F757" t="str">
        <f t="shared" si="33"/>
        <v>Tue</v>
      </c>
      <c r="G757">
        <f t="shared" si="34"/>
        <v>19</v>
      </c>
      <c r="H757" s="3">
        <f t="shared" si="35"/>
        <v>1.7173531075418288E-2</v>
      </c>
    </row>
    <row r="758" spans="1:8" hidden="1" x14ac:dyDescent="0.3">
      <c r="A758" s="1">
        <v>44216</v>
      </c>
      <c r="B758">
        <v>49508.79</v>
      </c>
      <c r="C758">
        <v>49874.42</v>
      </c>
      <c r="D758">
        <v>49373.68</v>
      </c>
      <c r="E758">
        <v>49792.12</v>
      </c>
      <c r="F758" t="str">
        <f t="shared" si="33"/>
        <v>Wed</v>
      </c>
      <c r="G758">
        <f t="shared" si="34"/>
        <v>20</v>
      </c>
      <c r="H758" s="3">
        <f t="shared" si="35"/>
        <v>7.9725431791262766E-3</v>
      </c>
    </row>
    <row r="759" spans="1:8" hidden="1" x14ac:dyDescent="0.3">
      <c r="A759" s="1">
        <v>44217</v>
      </c>
      <c r="B759">
        <v>50096.57</v>
      </c>
      <c r="C759">
        <v>50184.01</v>
      </c>
      <c r="D759">
        <v>49398.86</v>
      </c>
      <c r="E759">
        <v>49624.76</v>
      </c>
      <c r="F759" t="str">
        <f t="shared" si="33"/>
        <v>Thu</v>
      </c>
      <c r="G759">
        <f t="shared" si="34"/>
        <v>21</v>
      </c>
      <c r="H759" s="3">
        <f t="shared" si="35"/>
        <v>-3.3611744187634625E-3</v>
      </c>
    </row>
    <row r="760" spans="1:8" hidden="1" x14ac:dyDescent="0.3">
      <c r="A760" s="1">
        <v>44218</v>
      </c>
      <c r="B760">
        <v>49594.95</v>
      </c>
      <c r="C760">
        <v>49676.88</v>
      </c>
      <c r="D760">
        <v>48832.08</v>
      </c>
      <c r="E760">
        <v>48878.54</v>
      </c>
      <c r="F760" t="str">
        <f t="shared" si="33"/>
        <v>Fri</v>
      </c>
      <c r="G760">
        <f t="shared" si="34"/>
        <v>22</v>
      </c>
      <c r="H760" s="3">
        <f t="shared" si="35"/>
        <v>-1.5037251565549156E-2</v>
      </c>
    </row>
    <row r="761" spans="1:8" x14ac:dyDescent="0.3">
      <c r="A761" s="1">
        <v>44221</v>
      </c>
      <c r="B761">
        <v>49253.68</v>
      </c>
      <c r="C761">
        <v>49263.15</v>
      </c>
      <c r="D761">
        <v>48274.92</v>
      </c>
      <c r="E761">
        <v>48347.59</v>
      </c>
      <c r="F761" t="str">
        <f t="shared" si="33"/>
        <v>Mon</v>
      </c>
      <c r="G761">
        <f t="shared" si="34"/>
        <v>25</v>
      </c>
      <c r="H761" s="3">
        <f t="shared" si="35"/>
        <v>-1.0862640332546847E-2</v>
      </c>
    </row>
    <row r="762" spans="1:8" hidden="1" x14ac:dyDescent="0.3">
      <c r="A762" s="1">
        <v>44223</v>
      </c>
      <c r="B762">
        <v>48385.279999999999</v>
      </c>
      <c r="C762">
        <v>48387.25</v>
      </c>
      <c r="D762">
        <v>47269.599999999999</v>
      </c>
      <c r="E762">
        <v>47409.93</v>
      </c>
      <c r="F762" t="str">
        <f t="shared" si="33"/>
        <v>Wed</v>
      </c>
      <c r="G762">
        <f t="shared" si="34"/>
        <v>27</v>
      </c>
      <c r="H762" s="3">
        <f t="shared" si="35"/>
        <v>-1.9394141465996471E-2</v>
      </c>
    </row>
    <row r="763" spans="1:8" hidden="1" x14ac:dyDescent="0.3">
      <c r="A763" s="1">
        <v>44224</v>
      </c>
      <c r="B763">
        <v>46834.57</v>
      </c>
      <c r="C763">
        <v>47172.02</v>
      </c>
      <c r="D763">
        <v>46518.48</v>
      </c>
      <c r="E763">
        <v>46874.36</v>
      </c>
      <c r="F763" t="str">
        <f t="shared" si="33"/>
        <v>Thu</v>
      </c>
      <c r="G763">
        <f t="shared" si="34"/>
        <v>28</v>
      </c>
      <c r="H763" s="3">
        <f t="shared" si="35"/>
        <v>-1.1296578585962893E-2</v>
      </c>
    </row>
    <row r="764" spans="1:8" hidden="1" x14ac:dyDescent="0.3">
      <c r="A764" s="1">
        <v>44225</v>
      </c>
      <c r="B764">
        <v>47423.47</v>
      </c>
      <c r="C764">
        <v>47423.66</v>
      </c>
      <c r="D764">
        <v>46160.46</v>
      </c>
      <c r="E764">
        <v>46285.77</v>
      </c>
      <c r="F764" t="str">
        <f t="shared" si="33"/>
        <v>Fri</v>
      </c>
      <c r="G764">
        <f t="shared" si="34"/>
        <v>29</v>
      </c>
      <c r="H764" s="3">
        <f t="shared" si="35"/>
        <v>-1.2556758108270786E-2</v>
      </c>
    </row>
    <row r="765" spans="1:8" hidden="1" x14ac:dyDescent="0.3">
      <c r="A765" s="1">
        <v>44228</v>
      </c>
      <c r="B765">
        <v>46617.95</v>
      </c>
      <c r="C765">
        <v>48764.4</v>
      </c>
      <c r="D765">
        <v>46433.65</v>
      </c>
      <c r="E765">
        <v>48600.61</v>
      </c>
      <c r="F765" t="str">
        <f t="shared" si="33"/>
        <v>Mon</v>
      </c>
      <c r="G765">
        <f t="shared" si="34"/>
        <v>1</v>
      </c>
      <c r="H765" s="3">
        <f t="shared" si="35"/>
        <v>5.0011915109114617E-2</v>
      </c>
    </row>
    <row r="766" spans="1:8" hidden="1" x14ac:dyDescent="0.3">
      <c r="A766" s="1">
        <v>44229</v>
      </c>
      <c r="B766">
        <v>49193.26</v>
      </c>
      <c r="C766">
        <v>50154.48</v>
      </c>
      <c r="D766">
        <v>49193.26</v>
      </c>
      <c r="E766">
        <v>49797.72</v>
      </c>
      <c r="F766" t="str">
        <f t="shared" si="33"/>
        <v>Tue</v>
      </c>
      <c r="G766">
        <f t="shared" si="34"/>
        <v>2</v>
      </c>
      <c r="H766" s="3">
        <f t="shared" si="35"/>
        <v>2.4631583842260427E-2</v>
      </c>
    </row>
    <row r="767" spans="1:8" hidden="1" x14ac:dyDescent="0.3">
      <c r="A767" s="1">
        <v>44230</v>
      </c>
      <c r="B767">
        <v>50231.06</v>
      </c>
      <c r="C767">
        <v>50526.39</v>
      </c>
      <c r="D767">
        <v>49515.88</v>
      </c>
      <c r="E767">
        <v>50255.75</v>
      </c>
      <c r="F767" t="str">
        <f t="shared" si="33"/>
        <v>Wed</v>
      </c>
      <c r="G767">
        <f t="shared" si="34"/>
        <v>3</v>
      </c>
      <c r="H767" s="3">
        <f t="shared" si="35"/>
        <v>9.19781066281747E-3</v>
      </c>
    </row>
    <row r="768" spans="1:8" hidden="1" x14ac:dyDescent="0.3">
      <c r="A768" s="1">
        <v>44231</v>
      </c>
      <c r="B768">
        <v>50212.25</v>
      </c>
      <c r="C768">
        <v>50687.51</v>
      </c>
      <c r="D768">
        <v>49926.45</v>
      </c>
      <c r="E768">
        <v>50614.29</v>
      </c>
      <c r="F768" t="str">
        <f t="shared" si="33"/>
        <v>Thu</v>
      </c>
      <c r="G768">
        <f t="shared" si="34"/>
        <v>4</v>
      </c>
      <c r="H768" s="3">
        <f t="shared" si="35"/>
        <v>7.13430801450582E-3</v>
      </c>
    </row>
    <row r="769" spans="1:8" hidden="1" x14ac:dyDescent="0.3">
      <c r="A769" s="1">
        <v>44232</v>
      </c>
      <c r="B769">
        <v>51031.39</v>
      </c>
      <c r="C769">
        <v>51073.27</v>
      </c>
      <c r="D769">
        <v>50565.29</v>
      </c>
      <c r="E769">
        <v>50731.63</v>
      </c>
      <c r="F769" t="str">
        <f t="shared" si="33"/>
        <v>Fri</v>
      </c>
      <c r="G769">
        <f t="shared" si="34"/>
        <v>5</v>
      </c>
      <c r="H769" s="3">
        <f t="shared" si="35"/>
        <v>2.3183176134644289E-3</v>
      </c>
    </row>
    <row r="770" spans="1:8" hidden="1" x14ac:dyDescent="0.3">
      <c r="A770" s="1">
        <v>44235</v>
      </c>
      <c r="B770">
        <v>51146.67</v>
      </c>
      <c r="C770">
        <v>51523.38</v>
      </c>
      <c r="D770">
        <v>51146.67</v>
      </c>
      <c r="E770">
        <v>51348.77</v>
      </c>
      <c r="F770" t="str">
        <f t="shared" si="33"/>
        <v>Mon</v>
      </c>
      <c r="G770">
        <f t="shared" si="34"/>
        <v>8</v>
      </c>
      <c r="H770" s="3">
        <f t="shared" si="35"/>
        <v>1.2164797385772927E-2</v>
      </c>
    </row>
    <row r="771" spans="1:8" hidden="1" x14ac:dyDescent="0.3">
      <c r="A771" s="1">
        <v>44236</v>
      </c>
      <c r="B771">
        <v>51484.23</v>
      </c>
      <c r="C771">
        <v>51835.86</v>
      </c>
      <c r="D771">
        <v>51193.93</v>
      </c>
      <c r="E771">
        <v>51329.08</v>
      </c>
      <c r="F771" t="str">
        <f t="shared" ref="F771:F834" si="36">TEXT(A771,"ddd")</f>
        <v>Tue</v>
      </c>
      <c r="G771">
        <f t="shared" ref="G771:G834" si="37">DAY(A771)</f>
        <v>9</v>
      </c>
      <c r="H771" s="3">
        <f t="shared" si="35"/>
        <v>-3.8345611783875358E-4</v>
      </c>
    </row>
    <row r="772" spans="1:8" hidden="1" x14ac:dyDescent="0.3">
      <c r="A772" s="1">
        <v>44237</v>
      </c>
      <c r="B772">
        <v>51355.89</v>
      </c>
      <c r="C772">
        <v>51512.86</v>
      </c>
      <c r="D772">
        <v>50846.22</v>
      </c>
      <c r="E772">
        <v>51309.39</v>
      </c>
      <c r="F772" t="str">
        <f t="shared" si="36"/>
        <v>Wed</v>
      </c>
      <c r="G772">
        <f t="shared" si="37"/>
        <v>10</v>
      </c>
      <c r="H772" s="3">
        <f t="shared" ref="H772:H835" si="38">(E772-E771)/E771</f>
        <v>-3.8360321283768047E-4</v>
      </c>
    </row>
    <row r="773" spans="1:8" hidden="1" x14ac:dyDescent="0.3">
      <c r="A773" s="1">
        <v>44238</v>
      </c>
      <c r="B773">
        <v>51165.84</v>
      </c>
      <c r="C773">
        <v>51592.45</v>
      </c>
      <c r="D773">
        <v>51157.31</v>
      </c>
      <c r="E773">
        <v>51531.519999999997</v>
      </c>
      <c r="F773" t="str">
        <f t="shared" si="36"/>
        <v>Thu</v>
      </c>
      <c r="G773">
        <f t="shared" si="37"/>
        <v>11</v>
      </c>
      <c r="H773" s="3">
        <f t="shared" si="38"/>
        <v>4.3292270674041801E-3</v>
      </c>
    </row>
    <row r="774" spans="1:8" hidden="1" x14ac:dyDescent="0.3">
      <c r="A774" s="1">
        <v>44239</v>
      </c>
      <c r="B774">
        <v>51614.77</v>
      </c>
      <c r="C774">
        <v>51804.58</v>
      </c>
      <c r="D774">
        <v>51260.62</v>
      </c>
      <c r="E774">
        <v>51544.3</v>
      </c>
      <c r="F774" t="str">
        <f t="shared" si="36"/>
        <v>Fri</v>
      </c>
      <c r="G774">
        <f t="shared" si="37"/>
        <v>12</v>
      </c>
      <c r="H774" s="3">
        <f t="shared" si="38"/>
        <v>2.4800355200091346E-4</v>
      </c>
    </row>
    <row r="775" spans="1:8" hidden="1" x14ac:dyDescent="0.3">
      <c r="A775" s="1">
        <v>44242</v>
      </c>
      <c r="B775">
        <v>51907.75</v>
      </c>
      <c r="C775">
        <v>52235.97</v>
      </c>
      <c r="D775">
        <v>51886.46</v>
      </c>
      <c r="E775">
        <v>52154.13</v>
      </c>
      <c r="F775" t="str">
        <f t="shared" si="36"/>
        <v>Mon</v>
      </c>
      <c r="G775">
        <f t="shared" si="37"/>
        <v>15</v>
      </c>
      <c r="H775" s="3">
        <f t="shared" si="38"/>
        <v>1.1831182109369891E-2</v>
      </c>
    </row>
    <row r="776" spans="1:8" hidden="1" x14ac:dyDescent="0.3">
      <c r="A776" s="1">
        <v>44243</v>
      </c>
      <c r="B776">
        <v>52400.03</v>
      </c>
      <c r="C776">
        <v>52516.76</v>
      </c>
      <c r="D776">
        <v>51863.61</v>
      </c>
      <c r="E776">
        <v>52104.17</v>
      </c>
      <c r="F776" t="str">
        <f t="shared" si="36"/>
        <v>Tue</v>
      </c>
      <c r="G776">
        <f t="shared" si="37"/>
        <v>16</v>
      </c>
      <c r="H776" s="3">
        <f t="shared" si="38"/>
        <v>-9.579298897325893E-4</v>
      </c>
    </row>
    <row r="777" spans="1:8" hidden="1" x14ac:dyDescent="0.3">
      <c r="A777" s="1">
        <v>44244</v>
      </c>
      <c r="B777">
        <v>51996.94</v>
      </c>
      <c r="C777">
        <v>52078.15</v>
      </c>
      <c r="D777">
        <v>51586.34</v>
      </c>
      <c r="E777">
        <v>51703.83</v>
      </c>
      <c r="F777" t="str">
        <f t="shared" si="36"/>
        <v>Wed</v>
      </c>
      <c r="G777">
        <f t="shared" si="37"/>
        <v>17</v>
      </c>
      <c r="H777" s="3">
        <f t="shared" si="38"/>
        <v>-7.6834541266082258E-3</v>
      </c>
    </row>
    <row r="778" spans="1:8" hidden="1" x14ac:dyDescent="0.3">
      <c r="A778" s="1">
        <v>44245</v>
      </c>
      <c r="B778">
        <v>51903.96</v>
      </c>
      <c r="C778">
        <v>51903.96</v>
      </c>
      <c r="D778">
        <v>51186.68</v>
      </c>
      <c r="E778">
        <v>51324.69</v>
      </c>
      <c r="F778" t="str">
        <f t="shared" si="36"/>
        <v>Thu</v>
      </c>
      <c r="G778">
        <f t="shared" si="37"/>
        <v>18</v>
      </c>
      <c r="H778" s="3">
        <f t="shared" si="38"/>
        <v>-7.3329190506776654E-3</v>
      </c>
    </row>
    <row r="779" spans="1:8" hidden="1" x14ac:dyDescent="0.3">
      <c r="A779" s="1">
        <v>44246</v>
      </c>
      <c r="B779">
        <v>51238.02</v>
      </c>
      <c r="C779">
        <v>51432.99</v>
      </c>
      <c r="D779">
        <v>50624.33</v>
      </c>
      <c r="E779">
        <v>50889.760000000002</v>
      </c>
      <c r="F779" t="str">
        <f t="shared" si="36"/>
        <v>Fri</v>
      </c>
      <c r="G779">
        <f t="shared" si="37"/>
        <v>19</v>
      </c>
      <c r="H779" s="3">
        <f t="shared" si="38"/>
        <v>-8.4740891761840211E-3</v>
      </c>
    </row>
    <row r="780" spans="1:8" hidden="1" x14ac:dyDescent="0.3">
      <c r="A780" s="1">
        <v>44249</v>
      </c>
      <c r="B780">
        <v>50910.51</v>
      </c>
      <c r="C780">
        <v>50986.03</v>
      </c>
      <c r="D780">
        <v>49617.37</v>
      </c>
      <c r="E780">
        <v>49744.32</v>
      </c>
      <c r="F780" t="str">
        <f t="shared" si="36"/>
        <v>Mon</v>
      </c>
      <c r="G780">
        <f t="shared" si="37"/>
        <v>22</v>
      </c>
      <c r="H780" s="3">
        <f t="shared" si="38"/>
        <v>-2.2508260993960322E-2</v>
      </c>
    </row>
    <row r="781" spans="1:8" hidden="1" x14ac:dyDescent="0.3">
      <c r="A781" s="1">
        <v>44250</v>
      </c>
      <c r="B781">
        <v>49994.85</v>
      </c>
      <c r="C781">
        <v>50327.31</v>
      </c>
      <c r="D781">
        <v>49659.85</v>
      </c>
      <c r="E781">
        <v>49751.41</v>
      </c>
      <c r="F781" t="str">
        <f t="shared" si="36"/>
        <v>Tue</v>
      </c>
      <c r="G781">
        <f t="shared" si="37"/>
        <v>23</v>
      </c>
      <c r="H781" s="3">
        <f t="shared" si="38"/>
        <v>1.4252883545304838E-4</v>
      </c>
    </row>
    <row r="782" spans="1:8" hidden="1" x14ac:dyDescent="0.3">
      <c r="A782" s="1">
        <v>44251</v>
      </c>
      <c r="B782">
        <v>49763.94</v>
      </c>
      <c r="C782">
        <v>50881.17</v>
      </c>
      <c r="D782">
        <v>49648.78</v>
      </c>
      <c r="E782">
        <v>50781.69</v>
      </c>
      <c r="F782" t="str">
        <f t="shared" si="36"/>
        <v>Wed</v>
      </c>
      <c r="G782">
        <f t="shared" si="37"/>
        <v>24</v>
      </c>
      <c r="H782" s="3">
        <f t="shared" si="38"/>
        <v>2.0708558812704982E-2</v>
      </c>
    </row>
    <row r="783" spans="1:8" hidden="1" x14ac:dyDescent="0.3">
      <c r="A783" s="1">
        <v>44252</v>
      </c>
      <c r="B783">
        <v>51207.61</v>
      </c>
      <c r="C783">
        <v>51386.12</v>
      </c>
      <c r="D783">
        <v>50991.76</v>
      </c>
      <c r="E783">
        <v>51039.31</v>
      </c>
      <c r="F783" t="str">
        <f t="shared" si="36"/>
        <v>Thu</v>
      </c>
      <c r="G783">
        <f t="shared" si="37"/>
        <v>25</v>
      </c>
      <c r="H783" s="3">
        <f t="shared" si="38"/>
        <v>5.0730883513328395E-3</v>
      </c>
    </row>
    <row r="784" spans="1:8" hidden="1" x14ac:dyDescent="0.3">
      <c r="A784" s="1">
        <v>44253</v>
      </c>
      <c r="B784">
        <v>50256.71</v>
      </c>
      <c r="C784">
        <v>50400.31</v>
      </c>
      <c r="D784">
        <v>48890.48</v>
      </c>
      <c r="E784">
        <v>49099.99</v>
      </c>
      <c r="F784" t="str">
        <f t="shared" si="36"/>
        <v>Fri</v>
      </c>
      <c r="G784">
        <f t="shared" si="37"/>
        <v>26</v>
      </c>
      <c r="H784" s="3">
        <f t="shared" si="38"/>
        <v>-3.7996595173406533E-2</v>
      </c>
    </row>
    <row r="785" spans="1:8" hidden="1" x14ac:dyDescent="0.3">
      <c r="A785" s="1">
        <v>44256</v>
      </c>
      <c r="B785">
        <v>49747.71</v>
      </c>
      <c r="C785">
        <v>50058.42</v>
      </c>
      <c r="D785">
        <v>49440.46</v>
      </c>
      <c r="E785">
        <v>49849.84</v>
      </c>
      <c r="F785" t="str">
        <f t="shared" si="36"/>
        <v>Mon</v>
      </c>
      <c r="G785">
        <f t="shared" si="37"/>
        <v>1</v>
      </c>
      <c r="H785" s="3">
        <f t="shared" si="38"/>
        <v>1.5271897204052354E-2</v>
      </c>
    </row>
    <row r="786" spans="1:8" hidden="1" x14ac:dyDescent="0.3">
      <c r="A786" s="1">
        <v>44257</v>
      </c>
      <c r="B786">
        <v>50258.09</v>
      </c>
      <c r="C786">
        <v>50439.82</v>
      </c>
      <c r="D786">
        <v>49807.12</v>
      </c>
      <c r="E786">
        <v>50296.89</v>
      </c>
      <c r="F786" t="str">
        <f t="shared" si="36"/>
        <v>Tue</v>
      </c>
      <c r="G786">
        <f t="shared" si="37"/>
        <v>2</v>
      </c>
      <c r="H786" s="3">
        <f t="shared" si="38"/>
        <v>8.9679324948686492E-3</v>
      </c>
    </row>
    <row r="787" spans="1:8" hidden="1" x14ac:dyDescent="0.3">
      <c r="A787" s="1">
        <v>44258</v>
      </c>
      <c r="B787">
        <v>50738.21</v>
      </c>
      <c r="C787">
        <v>51539.89</v>
      </c>
      <c r="D787">
        <v>50512.84</v>
      </c>
      <c r="E787">
        <v>51444.65</v>
      </c>
      <c r="F787" t="str">
        <f t="shared" si="36"/>
        <v>Wed</v>
      </c>
      <c r="G787">
        <f t="shared" si="37"/>
        <v>3</v>
      </c>
      <c r="H787" s="3">
        <f t="shared" si="38"/>
        <v>2.2819701178343275E-2</v>
      </c>
    </row>
    <row r="788" spans="1:8" hidden="1" x14ac:dyDescent="0.3">
      <c r="A788" s="1">
        <v>44259</v>
      </c>
      <c r="B788">
        <v>50812.14</v>
      </c>
      <c r="C788">
        <v>51256.55</v>
      </c>
      <c r="D788">
        <v>50539.92</v>
      </c>
      <c r="E788">
        <v>50846.080000000002</v>
      </c>
      <c r="F788" t="str">
        <f t="shared" si="36"/>
        <v>Thu</v>
      </c>
      <c r="G788">
        <f t="shared" si="37"/>
        <v>4</v>
      </c>
      <c r="H788" s="3">
        <f t="shared" si="38"/>
        <v>-1.1635223487767915E-2</v>
      </c>
    </row>
    <row r="789" spans="1:8" hidden="1" x14ac:dyDescent="0.3">
      <c r="A789" s="1">
        <v>44260</v>
      </c>
      <c r="B789">
        <v>50517.36</v>
      </c>
      <c r="C789">
        <v>50886.19</v>
      </c>
      <c r="D789">
        <v>50160.54</v>
      </c>
      <c r="E789">
        <v>50405.32</v>
      </c>
      <c r="F789" t="str">
        <f t="shared" si="36"/>
        <v>Fri</v>
      </c>
      <c r="G789">
        <f t="shared" si="37"/>
        <v>5</v>
      </c>
      <c r="H789" s="3">
        <f t="shared" si="38"/>
        <v>-8.6685148589626185E-3</v>
      </c>
    </row>
    <row r="790" spans="1:8" hidden="1" x14ac:dyDescent="0.3">
      <c r="A790" s="1">
        <v>44263</v>
      </c>
      <c r="B790">
        <v>50654.02</v>
      </c>
      <c r="C790">
        <v>50985.77</v>
      </c>
      <c r="D790">
        <v>50318.26</v>
      </c>
      <c r="E790">
        <v>50441.07</v>
      </c>
      <c r="F790" t="str">
        <f t="shared" si="36"/>
        <v>Mon</v>
      </c>
      <c r="G790">
        <f t="shared" si="37"/>
        <v>8</v>
      </c>
      <c r="H790" s="3">
        <f t="shared" si="38"/>
        <v>7.0925053149151717E-4</v>
      </c>
    </row>
    <row r="791" spans="1:8" hidden="1" x14ac:dyDescent="0.3">
      <c r="A791" s="1">
        <v>44264</v>
      </c>
      <c r="B791">
        <v>50714.16</v>
      </c>
      <c r="C791">
        <v>51111.94</v>
      </c>
      <c r="D791">
        <v>50396.1</v>
      </c>
      <c r="E791">
        <v>51025.48</v>
      </c>
      <c r="F791" t="str">
        <f t="shared" si="36"/>
        <v>Tue</v>
      </c>
      <c r="G791">
        <f t="shared" si="37"/>
        <v>9</v>
      </c>
      <c r="H791" s="3">
        <f t="shared" si="38"/>
        <v>1.1585995301051375E-2</v>
      </c>
    </row>
    <row r="792" spans="1:8" hidden="1" x14ac:dyDescent="0.3">
      <c r="A792" s="1">
        <v>44265</v>
      </c>
      <c r="B792">
        <v>51404.68</v>
      </c>
      <c r="C792">
        <v>51430.43</v>
      </c>
      <c r="D792">
        <v>51048.93</v>
      </c>
      <c r="E792">
        <v>51279.51</v>
      </c>
      <c r="F792" t="str">
        <f t="shared" si="36"/>
        <v>Wed</v>
      </c>
      <c r="G792">
        <f t="shared" si="37"/>
        <v>10</v>
      </c>
      <c r="H792" s="3">
        <f t="shared" si="38"/>
        <v>4.9784930979580953E-3</v>
      </c>
    </row>
    <row r="793" spans="1:8" hidden="1" x14ac:dyDescent="0.3">
      <c r="A793" s="1">
        <v>44267</v>
      </c>
      <c r="B793">
        <v>51660.98</v>
      </c>
      <c r="C793">
        <v>51821.84</v>
      </c>
      <c r="D793">
        <v>50538.43</v>
      </c>
      <c r="E793">
        <v>50792.08</v>
      </c>
      <c r="F793" t="str">
        <f t="shared" si="36"/>
        <v>Fri</v>
      </c>
      <c r="G793">
        <f t="shared" si="37"/>
        <v>12</v>
      </c>
      <c r="H793" s="3">
        <f t="shared" si="38"/>
        <v>-9.5053560379184648E-3</v>
      </c>
    </row>
    <row r="794" spans="1:8" hidden="1" x14ac:dyDescent="0.3">
      <c r="A794" s="1">
        <v>44270</v>
      </c>
      <c r="B794">
        <v>50773.47</v>
      </c>
      <c r="C794">
        <v>50834.78</v>
      </c>
      <c r="D794">
        <v>49799.07</v>
      </c>
      <c r="E794">
        <v>50395.08</v>
      </c>
      <c r="F794" t="str">
        <f t="shared" si="36"/>
        <v>Mon</v>
      </c>
      <c r="G794">
        <f t="shared" si="37"/>
        <v>15</v>
      </c>
      <c r="H794" s="3">
        <f t="shared" si="38"/>
        <v>-7.8161792153422349E-3</v>
      </c>
    </row>
    <row r="795" spans="1:8" hidden="1" x14ac:dyDescent="0.3">
      <c r="A795" s="1">
        <v>44271</v>
      </c>
      <c r="B795">
        <v>50608.42</v>
      </c>
      <c r="C795">
        <v>50857.98</v>
      </c>
      <c r="D795">
        <v>50289.440000000002</v>
      </c>
      <c r="E795">
        <v>50363.96</v>
      </c>
      <c r="F795" t="str">
        <f t="shared" si="36"/>
        <v>Tue</v>
      </c>
      <c r="G795">
        <f t="shared" si="37"/>
        <v>16</v>
      </c>
      <c r="H795" s="3">
        <f t="shared" si="38"/>
        <v>-6.1752059923315169E-4</v>
      </c>
    </row>
    <row r="796" spans="1:8" hidden="1" x14ac:dyDescent="0.3">
      <c r="A796" s="1">
        <v>44272</v>
      </c>
      <c r="B796">
        <v>50436.02</v>
      </c>
      <c r="C796">
        <v>50561.120000000003</v>
      </c>
      <c r="D796">
        <v>49718.65</v>
      </c>
      <c r="E796">
        <v>49801.62</v>
      </c>
      <c r="F796" t="str">
        <f t="shared" si="36"/>
        <v>Wed</v>
      </c>
      <c r="G796">
        <f t="shared" si="37"/>
        <v>17</v>
      </c>
      <c r="H796" s="3">
        <f t="shared" si="38"/>
        <v>-1.1165523918293885E-2</v>
      </c>
    </row>
    <row r="797" spans="1:8" hidden="1" x14ac:dyDescent="0.3">
      <c r="A797" s="1">
        <v>44273</v>
      </c>
      <c r="B797">
        <v>50161.25</v>
      </c>
      <c r="C797">
        <v>50296.35</v>
      </c>
      <c r="D797">
        <v>48962.36</v>
      </c>
      <c r="E797">
        <v>49216.52</v>
      </c>
      <c r="F797" t="str">
        <f t="shared" si="36"/>
        <v>Thu</v>
      </c>
      <c r="G797">
        <f t="shared" si="37"/>
        <v>18</v>
      </c>
      <c r="H797" s="3">
        <f t="shared" si="38"/>
        <v>-1.1748613800113446E-2</v>
      </c>
    </row>
    <row r="798" spans="1:8" hidden="1" x14ac:dyDescent="0.3">
      <c r="A798" s="1">
        <v>44274</v>
      </c>
      <c r="B798">
        <v>48881.19</v>
      </c>
      <c r="C798">
        <v>50003.58</v>
      </c>
      <c r="D798">
        <v>48586.93</v>
      </c>
      <c r="E798">
        <v>49858.239999999998</v>
      </c>
      <c r="F798" t="str">
        <f t="shared" si="36"/>
        <v>Fri</v>
      </c>
      <c r="G798">
        <f t="shared" si="37"/>
        <v>19</v>
      </c>
      <c r="H798" s="3">
        <f t="shared" si="38"/>
        <v>1.3038711392028555E-2</v>
      </c>
    </row>
    <row r="799" spans="1:8" hidden="1" x14ac:dyDescent="0.3">
      <c r="A799" s="1">
        <v>44277</v>
      </c>
      <c r="B799">
        <v>49878.77</v>
      </c>
      <c r="C799">
        <v>49878.77</v>
      </c>
      <c r="D799">
        <v>49281.02</v>
      </c>
      <c r="E799">
        <v>49771.29</v>
      </c>
      <c r="F799" t="str">
        <f t="shared" si="36"/>
        <v>Mon</v>
      </c>
      <c r="G799">
        <f t="shared" si="37"/>
        <v>22</v>
      </c>
      <c r="H799" s="3">
        <f t="shared" si="38"/>
        <v>-1.7439444312514259E-3</v>
      </c>
    </row>
    <row r="800" spans="1:8" hidden="1" x14ac:dyDescent="0.3">
      <c r="A800" s="1">
        <v>44278</v>
      </c>
      <c r="B800">
        <v>49876.21</v>
      </c>
      <c r="C800">
        <v>50264.65</v>
      </c>
      <c r="D800">
        <v>49661.919999999998</v>
      </c>
      <c r="E800">
        <v>50051.44</v>
      </c>
      <c r="F800" t="str">
        <f t="shared" si="36"/>
        <v>Tue</v>
      </c>
      <c r="G800">
        <f t="shared" si="37"/>
        <v>23</v>
      </c>
      <c r="H800" s="3">
        <f t="shared" si="38"/>
        <v>5.628747014594186E-3</v>
      </c>
    </row>
    <row r="801" spans="1:8" hidden="1" x14ac:dyDescent="0.3">
      <c r="A801" s="1">
        <v>44279</v>
      </c>
      <c r="B801">
        <v>49786.47</v>
      </c>
      <c r="C801">
        <v>49854.58</v>
      </c>
      <c r="D801">
        <v>49120.34</v>
      </c>
      <c r="E801">
        <v>49180.31</v>
      </c>
      <c r="F801" t="str">
        <f t="shared" si="36"/>
        <v>Wed</v>
      </c>
      <c r="G801">
        <f t="shared" si="37"/>
        <v>24</v>
      </c>
      <c r="H801" s="3">
        <f t="shared" si="38"/>
        <v>-1.7404694050760668E-2</v>
      </c>
    </row>
    <row r="802" spans="1:8" hidden="1" x14ac:dyDescent="0.3">
      <c r="A802" s="1">
        <v>44280</v>
      </c>
      <c r="B802">
        <v>49201.98</v>
      </c>
      <c r="C802">
        <v>49247.95</v>
      </c>
      <c r="D802">
        <v>48236.35</v>
      </c>
      <c r="E802">
        <v>48440.12</v>
      </c>
      <c r="F802" t="str">
        <f t="shared" si="36"/>
        <v>Thu</v>
      </c>
      <c r="G802">
        <f t="shared" si="37"/>
        <v>25</v>
      </c>
      <c r="H802" s="3">
        <f t="shared" si="38"/>
        <v>-1.5050535468361121E-2</v>
      </c>
    </row>
    <row r="803" spans="1:8" hidden="1" x14ac:dyDescent="0.3">
      <c r="A803" s="1">
        <v>44281</v>
      </c>
      <c r="B803">
        <v>48969.25</v>
      </c>
      <c r="C803">
        <v>49234.66</v>
      </c>
      <c r="D803">
        <v>48699.91</v>
      </c>
      <c r="E803">
        <v>49008.5</v>
      </c>
      <c r="F803" t="str">
        <f t="shared" si="36"/>
        <v>Fri</v>
      </c>
      <c r="G803">
        <f t="shared" si="37"/>
        <v>26</v>
      </c>
      <c r="H803" s="3">
        <f t="shared" si="38"/>
        <v>1.1733662096625635E-2</v>
      </c>
    </row>
    <row r="804" spans="1:8" hidden="1" x14ac:dyDescent="0.3">
      <c r="A804" s="1">
        <v>44285</v>
      </c>
      <c r="B804">
        <v>49331.68</v>
      </c>
      <c r="C804">
        <v>50268.45</v>
      </c>
      <c r="D804">
        <v>49331.68</v>
      </c>
      <c r="E804">
        <v>50136.58</v>
      </c>
      <c r="F804" t="str">
        <f t="shared" si="36"/>
        <v>Tue</v>
      </c>
      <c r="G804">
        <f t="shared" si="37"/>
        <v>30</v>
      </c>
      <c r="H804" s="3">
        <f t="shared" si="38"/>
        <v>2.3018047889651831E-2</v>
      </c>
    </row>
    <row r="805" spans="1:8" hidden="1" x14ac:dyDescent="0.3">
      <c r="A805" s="1">
        <v>44286</v>
      </c>
      <c r="B805">
        <v>50049.120000000003</v>
      </c>
      <c r="C805">
        <v>50050.32</v>
      </c>
      <c r="D805">
        <v>49442.5</v>
      </c>
      <c r="E805">
        <v>49509.15</v>
      </c>
      <c r="F805" t="str">
        <f t="shared" si="36"/>
        <v>Wed</v>
      </c>
      <c r="G805">
        <f t="shared" si="37"/>
        <v>31</v>
      </c>
      <c r="H805" s="3">
        <f t="shared" si="38"/>
        <v>-1.2514415622286168E-2</v>
      </c>
    </row>
    <row r="806" spans="1:8" hidden="1" x14ac:dyDescent="0.3">
      <c r="A806" s="1">
        <v>44287</v>
      </c>
      <c r="B806">
        <v>49868.53</v>
      </c>
      <c r="C806">
        <v>50092.480000000003</v>
      </c>
      <c r="D806">
        <v>49478.53</v>
      </c>
      <c r="E806">
        <v>50029.83</v>
      </c>
      <c r="F806" t="str">
        <f t="shared" si="36"/>
        <v>Thu</v>
      </c>
      <c r="G806">
        <f t="shared" si="37"/>
        <v>1</v>
      </c>
      <c r="H806" s="3">
        <f t="shared" si="38"/>
        <v>1.051684385613569E-2</v>
      </c>
    </row>
    <row r="807" spans="1:8" hidden="1" x14ac:dyDescent="0.3">
      <c r="A807" s="1">
        <v>44291</v>
      </c>
      <c r="B807">
        <v>50020.91</v>
      </c>
      <c r="C807">
        <v>50028.67</v>
      </c>
      <c r="D807">
        <v>48580.800000000003</v>
      </c>
      <c r="E807">
        <v>49159.32</v>
      </c>
      <c r="F807" t="str">
        <f t="shared" si="36"/>
        <v>Mon</v>
      </c>
      <c r="G807">
        <f t="shared" si="37"/>
        <v>5</v>
      </c>
      <c r="H807" s="3">
        <f t="shared" si="38"/>
        <v>-1.7399819267824856E-2</v>
      </c>
    </row>
    <row r="808" spans="1:8" hidden="1" x14ac:dyDescent="0.3">
      <c r="A808" s="1">
        <v>44292</v>
      </c>
      <c r="B808">
        <v>49441.13</v>
      </c>
      <c r="C808">
        <v>49582.26</v>
      </c>
      <c r="D808">
        <v>48936.35</v>
      </c>
      <c r="E808">
        <v>49201.39</v>
      </c>
      <c r="F808" t="str">
        <f t="shared" si="36"/>
        <v>Tue</v>
      </c>
      <c r="G808">
        <f t="shared" si="37"/>
        <v>6</v>
      </c>
      <c r="H808" s="3">
        <f t="shared" si="38"/>
        <v>8.5578889211648389E-4</v>
      </c>
    </row>
    <row r="809" spans="1:8" hidden="1" x14ac:dyDescent="0.3">
      <c r="A809" s="1">
        <v>44293</v>
      </c>
      <c r="B809">
        <v>49277.09</v>
      </c>
      <c r="C809">
        <v>49900.13</v>
      </c>
      <c r="D809">
        <v>49093.9</v>
      </c>
      <c r="E809">
        <v>49661.760000000002</v>
      </c>
      <c r="F809" t="str">
        <f t="shared" si="36"/>
        <v>Wed</v>
      </c>
      <c r="G809">
        <f t="shared" si="37"/>
        <v>7</v>
      </c>
      <c r="H809" s="3">
        <f t="shared" si="38"/>
        <v>9.3568494711227194E-3</v>
      </c>
    </row>
    <row r="810" spans="1:8" hidden="1" x14ac:dyDescent="0.3">
      <c r="A810" s="1">
        <v>44294</v>
      </c>
      <c r="B810">
        <v>49885.26</v>
      </c>
      <c r="C810">
        <v>50118.080000000002</v>
      </c>
      <c r="D810">
        <v>49581.61</v>
      </c>
      <c r="E810">
        <v>49746.21</v>
      </c>
      <c r="F810" t="str">
        <f t="shared" si="36"/>
        <v>Thu</v>
      </c>
      <c r="G810">
        <f t="shared" si="37"/>
        <v>8</v>
      </c>
      <c r="H810" s="3">
        <f t="shared" si="38"/>
        <v>1.700503566526782E-3</v>
      </c>
    </row>
    <row r="811" spans="1:8" hidden="1" x14ac:dyDescent="0.3">
      <c r="A811" s="1">
        <v>44295</v>
      </c>
      <c r="B811">
        <v>49743.39</v>
      </c>
      <c r="C811">
        <v>49906.91</v>
      </c>
      <c r="D811">
        <v>49461.01</v>
      </c>
      <c r="E811">
        <v>49591.32</v>
      </c>
      <c r="F811" t="str">
        <f t="shared" si="36"/>
        <v>Fri</v>
      </c>
      <c r="G811">
        <f t="shared" si="37"/>
        <v>9</v>
      </c>
      <c r="H811" s="3">
        <f t="shared" si="38"/>
        <v>-3.1136040313422754E-3</v>
      </c>
    </row>
    <row r="812" spans="1:8" hidden="1" x14ac:dyDescent="0.3">
      <c r="A812" s="1">
        <v>44298</v>
      </c>
      <c r="B812">
        <v>48956.65</v>
      </c>
      <c r="C812">
        <v>48956.65</v>
      </c>
      <c r="D812">
        <v>47693.440000000002</v>
      </c>
      <c r="E812">
        <v>47883.38</v>
      </c>
      <c r="F812" t="str">
        <f t="shared" si="36"/>
        <v>Mon</v>
      </c>
      <c r="G812">
        <f t="shared" si="37"/>
        <v>12</v>
      </c>
      <c r="H812" s="3">
        <f t="shared" si="38"/>
        <v>-3.4440301246266528E-2</v>
      </c>
    </row>
    <row r="813" spans="1:8" hidden="1" x14ac:dyDescent="0.3">
      <c r="A813" s="1">
        <v>44299</v>
      </c>
      <c r="B813">
        <v>47991.53</v>
      </c>
      <c r="C813">
        <v>48627.43</v>
      </c>
      <c r="D813">
        <v>47775.32</v>
      </c>
      <c r="E813">
        <v>48544.06</v>
      </c>
      <c r="F813" t="str">
        <f t="shared" si="36"/>
        <v>Tue</v>
      </c>
      <c r="G813">
        <f t="shared" si="37"/>
        <v>13</v>
      </c>
      <c r="H813" s="3">
        <f t="shared" si="38"/>
        <v>1.3797689302634867E-2</v>
      </c>
    </row>
    <row r="814" spans="1:8" hidden="1" x14ac:dyDescent="0.3">
      <c r="A814" s="1">
        <v>44301</v>
      </c>
      <c r="B814">
        <v>48512.77</v>
      </c>
      <c r="C814">
        <v>48887.85</v>
      </c>
      <c r="D814">
        <v>48010.55</v>
      </c>
      <c r="E814">
        <v>48803.68</v>
      </c>
      <c r="F814" t="str">
        <f t="shared" si="36"/>
        <v>Thu</v>
      </c>
      <c r="G814">
        <f t="shared" si="37"/>
        <v>15</v>
      </c>
      <c r="H814" s="3">
        <f t="shared" si="38"/>
        <v>5.3481311616705033E-3</v>
      </c>
    </row>
    <row r="815" spans="1:8" hidden="1" x14ac:dyDescent="0.3">
      <c r="A815" s="1">
        <v>44302</v>
      </c>
      <c r="B815">
        <v>48935.74</v>
      </c>
      <c r="C815">
        <v>49089.55</v>
      </c>
      <c r="D815">
        <v>48694.49</v>
      </c>
      <c r="E815">
        <v>48832.03</v>
      </c>
      <c r="F815" t="str">
        <f t="shared" si="36"/>
        <v>Fri</v>
      </c>
      <c r="G815">
        <f t="shared" si="37"/>
        <v>16</v>
      </c>
      <c r="H815" s="3">
        <f t="shared" si="38"/>
        <v>5.8089881746619407E-4</v>
      </c>
    </row>
    <row r="816" spans="1:8" hidden="1" x14ac:dyDescent="0.3">
      <c r="A816" s="1">
        <v>44305</v>
      </c>
      <c r="B816">
        <v>47940.81</v>
      </c>
      <c r="C816">
        <v>48020.79</v>
      </c>
      <c r="D816">
        <v>47362.71</v>
      </c>
      <c r="E816">
        <v>47949.42</v>
      </c>
      <c r="F816" t="str">
        <f t="shared" si="36"/>
        <v>Mon</v>
      </c>
      <c r="G816">
        <f t="shared" si="37"/>
        <v>19</v>
      </c>
      <c r="H816" s="3">
        <f t="shared" si="38"/>
        <v>-1.8074407310120031E-2</v>
      </c>
    </row>
    <row r="817" spans="1:8" hidden="1" x14ac:dyDescent="0.3">
      <c r="A817" s="1">
        <v>44306</v>
      </c>
      <c r="B817">
        <v>48473.04</v>
      </c>
      <c r="C817">
        <v>48478.34</v>
      </c>
      <c r="D817">
        <v>47438.5</v>
      </c>
      <c r="E817">
        <v>47705.8</v>
      </c>
      <c r="F817" t="str">
        <f t="shared" si="36"/>
        <v>Tue</v>
      </c>
      <c r="G817">
        <f t="shared" si="37"/>
        <v>20</v>
      </c>
      <c r="H817" s="3">
        <f t="shared" si="38"/>
        <v>-5.0807705286110942E-3</v>
      </c>
    </row>
    <row r="818" spans="1:8" hidden="1" x14ac:dyDescent="0.3">
      <c r="A818" s="1">
        <v>44308</v>
      </c>
      <c r="B818">
        <v>47501.71</v>
      </c>
      <c r="C818">
        <v>48143.16</v>
      </c>
      <c r="D818">
        <v>47204.5</v>
      </c>
      <c r="E818">
        <v>48080.67</v>
      </c>
      <c r="F818" t="str">
        <f t="shared" si="36"/>
        <v>Thu</v>
      </c>
      <c r="G818">
        <f t="shared" si="37"/>
        <v>22</v>
      </c>
      <c r="H818" s="3">
        <f t="shared" si="38"/>
        <v>7.8579543787127629E-3</v>
      </c>
    </row>
    <row r="819" spans="1:8" hidden="1" x14ac:dyDescent="0.3">
      <c r="A819" s="1">
        <v>44309</v>
      </c>
      <c r="B819">
        <v>47863.81</v>
      </c>
      <c r="C819">
        <v>48265.39</v>
      </c>
      <c r="D819">
        <v>47669.55</v>
      </c>
      <c r="E819">
        <v>47878.45</v>
      </c>
      <c r="F819" t="str">
        <f t="shared" si="36"/>
        <v>Fri</v>
      </c>
      <c r="G819">
        <f t="shared" si="37"/>
        <v>23</v>
      </c>
      <c r="H819" s="3">
        <f t="shared" si="38"/>
        <v>-4.2058482130136951E-3</v>
      </c>
    </row>
    <row r="820" spans="1:8" x14ac:dyDescent="0.3">
      <c r="A820" s="1">
        <v>44312</v>
      </c>
      <c r="B820">
        <v>48197.37</v>
      </c>
      <c r="C820">
        <v>48667.98</v>
      </c>
      <c r="D820">
        <v>48152.24</v>
      </c>
      <c r="E820">
        <v>48386.51</v>
      </c>
      <c r="F820" t="str">
        <f t="shared" si="36"/>
        <v>Mon</v>
      </c>
      <c r="G820">
        <f t="shared" si="37"/>
        <v>26</v>
      </c>
      <c r="H820" s="3">
        <f t="shared" si="38"/>
        <v>1.0611454631467915E-2</v>
      </c>
    </row>
    <row r="821" spans="1:8" hidden="1" x14ac:dyDescent="0.3">
      <c r="A821" s="1">
        <v>44313</v>
      </c>
      <c r="B821">
        <v>48424.08</v>
      </c>
      <c r="C821">
        <v>49009.26</v>
      </c>
      <c r="D821">
        <v>48399.53</v>
      </c>
      <c r="E821">
        <v>48944.14</v>
      </c>
      <c r="F821" t="str">
        <f t="shared" si="36"/>
        <v>Tue</v>
      </c>
      <c r="G821">
        <f t="shared" si="37"/>
        <v>27</v>
      </c>
      <c r="H821" s="3">
        <f t="shared" si="38"/>
        <v>1.1524493087019447E-2</v>
      </c>
    </row>
    <row r="822" spans="1:8" hidden="1" x14ac:dyDescent="0.3">
      <c r="A822" s="1">
        <v>44314</v>
      </c>
      <c r="B822">
        <v>49066.64</v>
      </c>
      <c r="C822">
        <v>49801.48</v>
      </c>
      <c r="D822">
        <v>49066.64</v>
      </c>
      <c r="E822">
        <v>49733.84</v>
      </c>
      <c r="F822" t="str">
        <f t="shared" si="36"/>
        <v>Wed</v>
      </c>
      <c r="G822">
        <f t="shared" si="37"/>
        <v>28</v>
      </c>
      <c r="H822" s="3">
        <f t="shared" si="38"/>
        <v>1.6134720111539342E-2</v>
      </c>
    </row>
    <row r="823" spans="1:8" hidden="1" x14ac:dyDescent="0.3">
      <c r="A823" s="1">
        <v>44315</v>
      </c>
      <c r="B823">
        <v>50093.86</v>
      </c>
      <c r="C823">
        <v>50375.77</v>
      </c>
      <c r="D823">
        <v>49535.98</v>
      </c>
      <c r="E823">
        <v>49765.94</v>
      </c>
      <c r="F823" t="str">
        <f t="shared" si="36"/>
        <v>Thu</v>
      </c>
      <c r="G823">
        <f t="shared" si="37"/>
        <v>29</v>
      </c>
      <c r="H823" s="3">
        <f t="shared" si="38"/>
        <v>6.4543578376425031E-4</v>
      </c>
    </row>
    <row r="824" spans="1:8" hidden="1" x14ac:dyDescent="0.3">
      <c r="A824" s="1">
        <v>44316</v>
      </c>
      <c r="B824">
        <v>49360.89</v>
      </c>
      <c r="C824">
        <v>49569.42</v>
      </c>
      <c r="D824">
        <v>48698.080000000002</v>
      </c>
      <c r="E824">
        <v>48782.36</v>
      </c>
      <c r="F824" t="str">
        <f t="shared" si="36"/>
        <v>Fri</v>
      </c>
      <c r="G824">
        <f t="shared" si="37"/>
        <v>30</v>
      </c>
      <c r="H824" s="3">
        <f t="shared" si="38"/>
        <v>-1.9764119797596544E-2</v>
      </c>
    </row>
    <row r="825" spans="1:8" hidden="1" x14ac:dyDescent="0.3">
      <c r="A825" s="1">
        <v>44319</v>
      </c>
      <c r="B825">
        <v>48356.01</v>
      </c>
      <c r="C825">
        <v>48863.23</v>
      </c>
      <c r="D825">
        <v>48028.07</v>
      </c>
      <c r="E825">
        <v>48718.52</v>
      </c>
      <c r="F825" t="str">
        <f t="shared" si="36"/>
        <v>Mon</v>
      </c>
      <c r="G825">
        <f t="shared" si="37"/>
        <v>3</v>
      </c>
      <c r="H825" s="3">
        <f t="shared" si="38"/>
        <v>-1.30866977325418E-3</v>
      </c>
    </row>
    <row r="826" spans="1:8" hidden="1" x14ac:dyDescent="0.3">
      <c r="A826" s="1">
        <v>44320</v>
      </c>
      <c r="B826">
        <v>48881.63</v>
      </c>
      <c r="C826">
        <v>48996.53</v>
      </c>
      <c r="D826">
        <v>48149.45</v>
      </c>
      <c r="E826">
        <v>48253.51</v>
      </c>
      <c r="F826" t="str">
        <f t="shared" si="36"/>
        <v>Tue</v>
      </c>
      <c r="G826">
        <f t="shared" si="37"/>
        <v>4</v>
      </c>
      <c r="H826" s="3">
        <f t="shared" si="38"/>
        <v>-9.5448301795702083E-3</v>
      </c>
    </row>
    <row r="827" spans="1:8" hidden="1" x14ac:dyDescent="0.3">
      <c r="A827" s="1">
        <v>44321</v>
      </c>
      <c r="B827">
        <v>48569.120000000003</v>
      </c>
      <c r="C827">
        <v>48742.720000000001</v>
      </c>
      <c r="D827">
        <v>48254.32</v>
      </c>
      <c r="E827">
        <v>48677.55</v>
      </c>
      <c r="F827" t="str">
        <f t="shared" si="36"/>
        <v>Wed</v>
      </c>
      <c r="G827">
        <f t="shared" si="37"/>
        <v>5</v>
      </c>
      <c r="H827" s="3">
        <f t="shared" si="38"/>
        <v>8.7877545073923296E-3</v>
      </c>
    </row>
    <row r="828" spans="1:8" hidden="1" x14ac:dyDescent="0.3">
      <c r="A828" s="1">
        <v>44322</v>
      </c>
      <c r="B828">
        <v>48877.78</v>
      </c>
      <c r="C828">
        <v>49011.31</v>
      </c>
      <c r="D828">
        <v>48614.11</v>
      </c>
      <c r="E828">
        <v>48949.760000000002</v>
      </c>
      <c r="F828" t="str">
        <f t="shared" si="36"/>
        <v>Thu</v>
      </c>
      <c r="G828">
        <f t="shared" si="37"/>
        <v>6</v>
      </c>
      <c r="H828" s="3">
        <f t="shared" si="38"/>
        <v>5.5921056010419402E-3</v>
      </c>
    </row>
    <row r="829" spans="1:8" hidden="1" x14ac:dyDescent="0.3">
      <c r="A829" s="1">
        <v>44323</v>
      </c>
      <c r="B829">
        <v>49169.14</v>
      </c>
      <c r="C829">
        <v>49417.64</v>
      </c>
      <c r="D829">
        <v>49036.38</v>
      </c>
      <c r="E829">
        <v>49206.47</v>
      </c>
      <c r="F829" t="str">
        <f t="shared" si="36"/>
        <v>Fri</v>
      </c>
      <c r="G829">
        <f t="shared" si="37"/>
        <v>7</v>
      </c>
      <c r="H829" s="3">
        <f t="shared" si="38"/>
        <v>5.2443566628314238E-3</v>
      </c>
    </row>
    <row r="830" spans="1:8" hidden="1" x14ac:dyDescent="0.3">
      <c r="A830" s="1">
        <v>44326</v>
      </c>
      <c r="B830">
        <v>49496.05</v>
      </c>
      <c r="C830">
        <v>49617.47</v>
      </c>
      <c r="D830">
        <v>49412.05</v>
      </c>
      <c r="E830">
        <v>49502.41</v>
      </c>
      <c r="F830" t="str">
        <f t="shared" si="36"/>
        <v>Mon</v>
      </c>
      <c r="G830">
        <f t="shared" si="37"/>
        <v>10</v>
      </c>
      <c r="H830" s="3">
        <f t="shared" si="38"/>
        <v>6.0142497521159782E-3</v>
      </c>
    </row>
    <row r="831" spans="1:8" hidden="1" x14ac:dyDescent="0.3">
      <c r="A831" s="1">
        <v>44327</v>
      </c>
      <c r="B831">
        <v>49066.45</v>
      </c>
      <c r="C831">
        <v>49304.47</v>
      </c>
      <c r="D831">
        <v>48988.18</v>
      </c>
      <c r="E831">
        <v>49161.81</v>
      </c>
      <c r="F831" t="str">
        <f t="shared" si="36"/>
        <v>Tue</v>
      </c>
      <c r="G831">
        <f t="shared" si="37"/>
        <v>11</v>
      </c>
      <c r="H831" s="3">
        <f t="shared" si="38"/>
        <v>-6.8804730921182581E-3</v>
      </c>
    </row>
    <row r="832" spans="1:8" hidden="1" x14ac:dyDescent="0.3">
      <c r="A832" s="1">
        <v>44328</v>
      </c>
      <c r="B832">
        <v>49171.28</v>
      </c>
      <c r="C832">
        <v>49171.28</v>
      </c>
      <c r="D832">
        <v>48550.720000000001</v>
      </c>
      <c r="E832">
        <v>48690.8</v>
      </c>
      <c r="F832" t="str">
        <f t="shared" si="36"/>
        <v>Wed</v>
      </c>
      <c r="G832">
        <f t="shared" si="37"/>
        <v>12</v>
      </c>
      <c r="H832" s="3">
        <f t="shared" si="38"/>
        <v>-9.5808107960222537E-3</v>
      </c>
    </row>
    <row r="833" spans="1:8" hidden="1" x14ac:dyDescent="0.3">
      <c r="A833" s="1">
        <v>44330</v>
      </c>
      <c r="B833">
        <v>48898.93</v>
      </c>
      <c r="C833">
        <v>48898.93</v>
      </c>
      <c r="D833">
        <v>48473.43</v>
      </c>
      <c r="E833">
        <v>48732.55</v>
      </c>
      <c r="F833" t="str">
        <f t="shared" si="36"/>
        <v>Fri</v>
      </c>
      <c r="G833">
        <f t="shared" si="37"/>
        <v>14</v>
      </c>
      <c r="H833" s="3">
        <f t="shared" si="38"/>
        <v>8.5745151034692375E-4</v>
      </c>
    </row>
    <row r="834" spans="1:8" hidden="1" x14ac:dyDescent="0.3">
      <c r="A834" s="1">
        <v>44333</v>
      </c>
      <c r="B834">
        <v>48990.7</v>
      </c>
      <c r="C834">
        <v>49628.42</v>
      </c>
      <c r="D834">
        <v>48923.13</v>
      </c>
      <c r="E834">
        <v>49580.73</v>
      </c>
      <c r="F834" t="str">
        <f t="shared" si="36"/>
        <v>Mon</v>
      </c>
      <c r="G834">
        <f t="shared" si="37"/>
        <v>17</v>
      </c>
      <c r="H834" s="3">
        <f t="shared" si="38"/>
        <v>1.7404794126307781E-2</v>
      </c>
    </row>
    <row r="835" spans="1:8" hidden="1" x14ac:dyDescent="0.3">
      <c r="A835" s="1">
        <v>44334</v>
      </c>
      <c r="B835">
        <v>49986.68</v>
      </c>
      <c r="C835">
        <v>50313.25</v>
      </c>
      <c r="D835">
        <v>49959.199999999997</v>
      </c>
      <c r="E835">
        <v>50193.33</v>
      </c>
      <c r="F835" t="str">
        <f t="shared" ref="F835:F898" si="39">TEXT(A835,"ddd")</f>
        <v>Tue</v>
      </c>
      <c r="G835">
        <f t="shared" ref="G835:G898" si="40">DAY(A835)</f>
        <v>18</v>
      </c>
      <c r="H835" s="3">
        <f t="shared" si="38"/>
        <v>1.2355606704459544E-2</v>
      </c>
    </row>
    <row r="836" spans="1:8" hidden="1" x14ac:dyDescent="0.3">
      <c r="A836" s="1">
        <v>44335</v>
      </c>
      <c r="B836">
        <v>50088.81</v>
      </c>
      <c r="C836">
        <v>50279.01</v>
      </c>
      <c r="D836">
        <v>49831.4</v>
      </c>
      <c r="E836">
        <v>49902.64</v>
      </c>
      <c r="F836" t="str">
        <f t="shared" si="39"/>
        <v>Wed</v>
      </c>
      <c r="G836">
        <f t="shared" si="40"/>
        <v>19</v>
      </c>
      <c r="H836" s="3">
        <f t="shared" ref="H836:H899" si="41">(E836-E835)/E835</f>
        <v>-5.791406945903018E-3</v>
      </c>
    </row>
    <row r="837" spans="1:8" hidden="1" x14ac:dyDescent="0.3">
      <c r="A837" s="1">
        <v>44336</v>
      </c>
      <c r="B837">
        <v>49971.519999999997</v>
      </c>
      <c r="C837">
        <v>50099.17</v>
      </c>
      <c r="D837">
        <v>49496.78</v>
      </c>
      <c r="E837">
        <v>49564.86</v>
      </c>
      <c r="F837" t="str">
        <f t="shared" si="39"/>
        <v>Thu</v>
      </c>
      <c r="G837">
        <f t="shared" si="40"/>
        <v>20</v>
      </c>
      <c r="H837" s="3">
        <f t="shared" si="41"/>
        <v>-6.7687801687445559E-3</v>
      </c>
    </row>
    <row r="838" spans="1:8" hidden="1" x14ac:dyDescent="0.3">
      <c r="A838" s="1">
        <v>44337</v>
      </c>
      <c r="B838">
        <v>49833.98</v>
      </c>
      <c r="C838">
        <v>50591.12</v>
      </c>
      <c r="D838">
        <v>49832.72</v>
      </c>
      <c r="E838">
        <v>50540.480000000003</v>
      </c>
      <c r="F838" t="str">
        <f t="shared" si="39"/>
        <v>Fri</v>
      </c>
      <c r="G838">
        <f t="shared" si="40"/>
        <v>21</v>
      </c>
      <c r="H838" s="3">
        <f t="shared" si="41"/>
        <v>1.9683703333369704E-2</v>
      </c>
    </row>
    <row r="839" spans="1:8" x14ac:dyDescent="0.3">
      <c r="A839" s="1">
        <v>44340</v>
      </c>
      <c r="B839">
        <v>50727.28</v>
      </c>
      <c r="C839">
        <v>50857.59</v>
      </c>
      <c r="D839">
        <v>50465.9</v>
      </c>
      <c r="E839">
        <v>50651.9</v>
      </c>
      <c r="F839" t="str">
        <f t="shared" si="39"/>
        <v>Mon</v>
      </c>
      <c r="G839">
        <f t="shared" si="40"/>
        <v>24</v>
      </c>
      <c r="H839" s="3">
        <f t="shared" si="41"/>
        <v>2.2045694856874776E-3</v>
      </c>
    </row>
    <row r="840" spans="1:8" hidden="1" x14ac:dyDescent="0.3">
      <c r="A840" s="1">
        <v>44341</v>
      </c>
      <c r="B840">
        <v>50922.32</v>
      </c>
      <c r="C840">
        <v>50961.35</v>
      </c>
      <c r="D840">
        <v>50474.34</v>
      </c>
      <c r="E840">
        <v>50637.53</v>
      </c>
      <c r="F840" t="str">
        <f t="shared" si="39"/>
        <v>Tue</v>
      </c>
      <c r="G840">
        <f t="shared" si="40"/>
        <v>25</v>
      </c>
      <c r="H840" s="3">
        <f t="shared" si="41"/>
        <v>-2.8370110499315168E-4</v>
      </c>
    </row>
    <row r="841" spans="1:8" hidden="1" x14ac:dyDescent="0.3">
      <c r="A841" s="1">
        <v>44342</v>
      </c>
      <c r="B841">
        <v>50899.58</v>
      </c>
      <c r="C841">
        <v>51072.61</v>
      </c>
      <c r="D841">
        <v>50620.45</v>
      </c>
      <c r="E841">
        <v>51017.52</v>
      </c>
      <c r="F841" t="str">
        <f t="shared" si="39"/>
        <v>Wed</v>
      </c>
      <c r="G841">
        <f t="shared" si="40"/>
        <v>26</v>
      </c>
      <c r="H841" s="3">
        <f t="shared" si="41"/>
        <v>7.5041179931169232E-3</v>
      </c>
    </row>
    <row r="842" spans="1:8" hidden="1" x14ac:dyDescent="0.3">
      <c r="A842" s="1">
        <v>44343</v>
      </c>
      <c r="B842">
        <v>51128.800000000003</v>
      </c>
      <c r="C842">
        <v>51282.9</v>
      </c>
      <c r="D842">
        <v>50891.66</v>
      </c>
      <c r="E842">
        <v>51115.22</v>
      </c>
      <c r="F842" t="str">
        <f t="shared" si="39"/>
        <v>Thu</v>
      </c>
      <c r="G842">
        <f t="shared" si="40"/>
        <v>27</v>
      </c>
      <c r="H842" s="3">
        <f t="shared" si="41"/>
        <v>1.9150284059280885E-3</v>
      </c>
    </row>
    <row r="843" spans="1:8" hidden="1" x14ac:dyDescent="0.3">
      <c r="A843" s="1">
        <v>44344</v>
      </c>
      <c r="B843">
        <v>51381.27</v>
      </c>
      <c r="C843">
        <v>51529.32</v>
      </c>
      <c r="D843">
        <v>51258.69</v>
      </c>
      <c r="E843">
        <v>51422.879999999997</v>
      </c>
      <c r="F843" t="str">
        <f t="shared" si="39"/>
        <v>Fri</v>
      </c>
      <c r="G843">
        <f t="shared" si="40"/>
        <v>28</v>
      </c>
      <c r="H843" s="3">
        <f t="shared" si="41"/>
        <v>6.0189509112940571E-3</v>
      </c>
    </row>
    <row r="844" spans="1:8" x14ac:dyDescent="0.3">
      <c r="A844" s="1">
        <v>44347</v>
      </c>
      <c r="B844">
        <v>51476.22</v>
      </c>
      <c r="C844">
        <v>52013.22</v>
      </c>
      <c r="D844">
        <v>51179.94</v>
      </c>
      <c r="E844">
        <v>51937.440000000002</v>
      </c>
      <c r="F844" t="str">
        <f t="shared" si="39"/>
        <v>Mon</v>
      </c>
      <c r="G844">
        <f t="shared" si="40"/>
        <v>31</v>
      </c>
      <c r="H844" s="3">
        <f t="shared" si="41"/>
        <v>1.000644071277231E-2</v>
      </c>
    </row>
    <row r="845" spans="1:8" hidden="1" x14ac:dyDescent="0.3">
      <c r="A845" s="1">
        <v>44348</v>
      </c>
      <c r="B845">
        <v>52067.51</v>
      </c>
      <c r="C845">
        <v>52228.65</v>
      </c>
      <c r="D845">
        <v>51808.88</v>
      </c>
      <c r="E845">
        <v>51934.879999999997</v>
      </c>
      <c r="F845" t="str">
        <f t="shared" si="39"/>
        <v>Tue</v>
      </c>
      <c r="G845">
        <f t="shared" si="40"/>
        <v>1</v>
      </c>
      <c r="H845" s="3">
        <f t="shared" si="41"/>
        <v>-4.9290068975385534E-5</v>
      </c>
    </row>
    <row r="846" spans="1:8" hidden="1" x14ac:dyDescent="0.3">
      <c r="A846" s="1">
        <v>44349</v>
      </c>
      <c r="B846">
        <v>51749.1</v>
      </c>
      <c r="C846">
        <v>51913.919999999998</v>
      </c>
      <c r="D846">
        <v>51450.58</v>
      </c>
      <c r="E846">
        <v>51849.48</v>
      </c>
      <c r="F846" t="str">
        <f t="shared" si="39"/>
        <v>Wed</v>
      </c>
      <c r="G846">
        <f t="shared" si="40"/>
        <v>2</v>
      </c>
      <c r="H846" s="3">
        <f t="shared" si="41"/>
        <v>-1.6443669456826353E-3</v>
      </c>
    </row>
    <row r="847" spans="1:8" hidden="1" x14ac:dyDescent="0.3">
      <c r="A847" s="1">
        <v>44350</v>
      </c>
      <c r="B847">
        <v>52121.58</v>
      </c>
      <c r="C847">
        <v>52273.23</v>
      </c>
      <c r="D847">
        <v>51942.2</v>
      </c>
      <c r="E847">
        <v>52232.43</v>
      </c>
      <c r="F847" t="str">
        <f t="shared" si="39"/>
        <v>Thu</v>
      </c>
      <c r="G847">
        <f t="shared" si="40"/>
        <v>3</v>
      </c>
      <c r="H847" s="3">
        <f t="shared" si="41"/>
        <v>7.3858021334061033E-3</v>
      </c>
    </row>
    <row r="848" spans="1:8" hidden="1" x14ac:dyDescent="0.3">
      <c r="A848" s="1">
        <v>44351</v>
      </c>
      <c r="B848">
        <v>52367.519999999997</v>
      </c>
      <c r="C848">
        <v>52389.02</v>
      </c>
      <c r="D848">
        <v>51952.7</v>
      </c>
      <c r="E848">
        <v>52100.05</v>
      </c>
      <c r="F848" t="str">
        <f t="shared" si="39"/>
        <v>Fri</v>
      </c>
      <c r="G848">
        <f t="shared" si="40"/>
        <v>4</v>
      </c>
      <c r="H848" s="3">
        <f t="shared" si="41"/>
        <v>-2.5344407679289932E-3</v>
      </c>
    </row>
    <row r="849" spans="1:8" hidden="1" x14ac:dyDescent="0.3">
      <c r="A849" s="1">
        <v>44354</v>
      </c>
      <c r="B849">
        <v>52231.38</v>
      </c>
      <c r="C849">
        <v>52378.69</v>
      </c>
      <c r="D849">
        <v>52054.76</v>
      </c>
      <c r="E849">
        <v>52328.51</v>
      </c>
      <c r="F849" t="str">
        <f t="shared" si="39"/>
        <v>Mon</v>
      </c>
      <c r="G849">
        <f t="shared" si="40"/>
        <v>7</v>
      </c>
      <c r="H849" s="3">
        <f t="shared" si="41"/>
        <v>4.3850245825099807E-3</v>
      </c>
    </row>
    <row r="850" spans="1:8" hidden="1" x14ac:dyDescent="0.3">
      <c r="A850" s="1">
        <v>44355</v>
      </c>
      <c r="B850">
        <v>52428.72</v>
      </c>
      <c r="C850">
        <v>52432.43</v>
      </c>
      <c r="D850">
        <v>52135.040000000001</v>
      </c>
      <c r="E850">
        <v>52275.57</v>
      </c>
      <c r="F850" t="str">
        <f t="shared" si="39"/>
        <v>Tue</v>
      </c>
      <c r="G850">
        <f t="shared" si="40"/>
        <v>8</v>
      </c>
      <c r="H850" s="3">
        <f t="shared" si="41"/>
        <v>-1.0116855993033689E-3</v>
      </c>
    </row>
    <row r="851" spans="1:8" hidden="1" x14ac:dyDescent="0.3">
      <c r="A851" s="1">
        <v>44356</v>
      </c>
      <c r="B851">
        <v>52401.41</v>
      </c>
      <c r="C851">
        <v>52446.92</v>
      </c>
      <c r="D851">
        <v>51717.07</v>
      </c>
      <c r="E851">
        <v>51941.64</v>
      </c>
      <c r="F851" t="str">
        <f t="shared" si="39"/>
        <v>Wed</v>
      </c>
      <c r="G851">
        <f t="shared" si="40"/>
        <v>9</v>
      </c>
      <c r="H851" s="3">
        <f t="shared" si="41"/>
        <v>-6.387878697448929E-3</v>
      </c>
    </row>
    <row r="852" spans="1:8" hidden="1" x14ac:dyDescent="0.3">
      <c r="A852" s="1">
        <v>44357</v>
      </c>
      <c r="B852">
        <v>52143.9</v>
      </c>
      <c r="C852">
        <v>52346.35</v>
      </c>
      <c r="D852">
        <v>51957.919999999998</v>
      </c>
      <c r="E852">
        <v>52300.47</v>
      </c>
      <c r="F852" t="str">
        <f t="shared" si="39"/>
        <v>Thu</v>
      </c>
      <c r="G852">
        <f t="shared" si="40"/>
        <v>10</v>
      </c>
      <c r="H852" s="3">
        <f t="shared" si="41"/>
        <v>6.9083301951960267E-3</v>
      </c>
    </row>
    <row r="853" spans="1:8" hidden="1" x14ac:dyDescent="0.3">
      <c r="A853" s="1">
        <v>44358</v>
      </c>
      <c r="B853">
        <v>52477.19</v>
      </c>
      <c r="C853">
        <v>52641.53</v>
      </c>
      <c r="D853">
        <v>52388.95</v>
      </c>
      <c r="E853">
        <v>52474.76</v>
      </c>
      <c r="F853" t="str">
        <f t="shared" si="39"/>
        <v>Fri</v>
      </c>
      <c r="G853">
        <f t="shared" si="40"/>
        <v>11</v>
      </c>
      <c r="H853" s="3">
        <f t="shared" si="41"/>
        <v>3.3324748324441611E-3</v>
      </c>
    </row>
    <row r="854" spans="1:8" hidden="1" x14ac:dyDescent="0.3">
      <c r="A854" s="1">
        <v>44361</v>
      </c>
      <c r="B854">
        <v>52492.34</v>
      </c>
      <c r="C854">
        <v>52590.92</v>
      </c>
      <c r="D854">
        <v>51936.31</v>
      </c>
      <c r="E854">
        <v>52551.53</v>
      </c>
      <c r="F854" t="str">
        <f t="shared" si="39"/>
        <v>Mon</v>
      </c>
      <c r="G854">
        <f t="shared" si="40"/>
        <v>14</v>
      </c>
      <c r="H854" s="3">
        <f t="shared" si="41"/>
        <v>1.462989063694561E-3</v>
      </c>
    </row>
    <row r="855" spans="1:8" hidden="1" x14ac:dyDescent="0.3">
      <c r="A855" s="1">
        <v>44362</v>
      </c>
      <c r="B855">
        <v>52751.83</v>
      </c>
      <c r="C855">
        <v>52869.51</v>
      </c>
      <c r="D855">
        <v>52671.29</v>
      </c>
      <c r="E855">
        <v>52773.05</v>
      </c>
      <c r="F855" t="str">
        <f t="shared" si="39"/>
        <v>Tue</v>
      </c>
      <c r="G855">
        <f t="shared" si="40"/>
        <v>15</v>
      </c>
      <c r="H855" s="3">
        <f t="shared" si="41"/>
        <v>4.2152911627882971E-3</v>
      </c>
    </row>
    <row r="856" spans="1:8" hidden="1" x14ac:dyDescent="0.3">
      <c r="A856" s="1">
        <v>44363</v>
      </c>
      <c r="B856">
        <v>52782.21</v>
      </c>
      <c r="C856">
        <v>52816.31</v>
      </c>
      <c r="D856">
        <v>52425.57</v>
      </c>
      <c r="E856">
        <v>52501.98</v>
      </c>
      <c r="F856" t="str">
        <f t="shared" si="39"/>
        <v>Wed</v>
      </c>
      <c r="G856">
        <f t="shared" si="40"/>
        <v>16</v>
      </c>
      <c r="H856" s="3">
        <f t="shared" si="41"/>
        <v>-5.1365232822434877E-3</v>
      </c>
    </row>
    <row r="857" spans="1:8" hidden="1" x14ac:dyDescent="0.3">
      <c r="A857" s="1">
        <v>44364</v>
      </c>
      <c r="B857">
        <v>52122.25</v>
      </c>
      <c r="C857">
        <v>52523.88</v>
      </c>
      <c r="D857">
        <v>52040.51</v>
      </c>
      <c r="E857">
        <v>52323.33</v>
      </c>
      <c r="F857" t="str">
        <f t="shared" si="39"/>
        <v>Thu</v>
      </c>
      <c r="G857">
        <f t="shared" si="40"/>
        <v>17</v>
      </c>
      <c r="H857" s="3">
        <f t="shared" si="41"/>
        <v>-3.40272881137057E-3</v>
      </c>
    </row>
    <row r="858" spans="1:8" hidden="1" x14ac:dyDescent="0.3">
      <c r="A858" s="1">
        <v>44365</v>
      </c>
      <c r="B858">
        <v>52568.07</v>
      </c>
      <c r="C858">
        <v>52586.41</v>
      </c>
      <c r="D858">
        <v>51601.11</v>
      </c>
      <c r="E858">
        <v>52344.45</v>
      </c>
      <c r="F858" t="str">
        <f t="shared" si="39"/>
        <v>Fri</v>
      </c>
      <c r="G858">
        <f t="shared" si="40"/>
        <v>18</v>
      </c>
      <c r="H858" s="3">
        <f t="shared" si="41"/>
        <v>4.0364403412388589E-4</v>
      </c>
    </row>
    <row r="859" spans="1:8" hidden="1" x14ac:dyDescent="0.3">
      <c r="A859" s="1">
        <v>44368</v>
      </c>
      <c r="B859">
        <v>51887.55</v>
      </c>
      <c r="C859">
        <v>52629.18</v>
      </c>
      <c r="D859">
        <v>51740.19</v>
      </c>
      <c r="E859">
        <v>52574.46</v>
      </c>
      <c r="F859" t="str">
        <f t="shared" si="39"/>
        <v>Mon</v>
      </c>
      <c r="G859">
        <f t="shared" si="40"/>
        <v>21</v>
      </c>
      <c r="H859" s="3">
        <f t="shared" si="41"/>
        <v>4.3941621318019783E-3</v>
      </c>
    </row>
    <row r="860" spans="1:8" hidden="1" x14ac:dyDescent="0.3">
      <c r="A860" s="1">
        <v>44369</v>
      </c>
      <c r="B860">
        <v>52885.04</v>
      </c>
      <c r="C860">
        <v>53057.11</v>
      </c>
      <c r="D860">
        <v>52520.55</v>
      </c>
      <c r="E860">
        <v>52588.71</v>
      </c>
      <c r="F860" t="str">
        <f t="shared" si="39"/>
        <v>Tue</v>
      </c>
      <c r="G860">
        <f t="shared" si="40"/>
        <v>22</v>
      </c>
      <c r="H860" s="3">
        <f t="shared" si="41"/>
        <v>2.7104415337789487E-4</v>
      </c>
    </row>
    <row r="861" spans="1:8" hidden="1" x14ac:dyDescent="0.3">
      <c r="A861" s="1">
        <v>44370</v>
      </c>
      <c r="B861">
        <v>52912.35</v>
      </c>
      <c r="C861">
        <v>52912.35</v>
      </c>
      <c r="D861">
        <v>52264.12</v>
      </c>
      <c r="E861">
        <v>52306.080000000002</v>
      </c>
      <c r="F861" t="str">
        <f t="shared" si="39"/>
        <v>Wed</v>
      </c>
      <c r="G861">
        <f t="shared" si="40"/>
        <v>23</v>
      </c>
      <c r="H861" s="3">
        <f t="shared" si="41"/>
        <v>-5.3743474597493911E-3</v>
      </c>
    </row>
    <row r="862" spans="1:8" hidden="1" x14ac:dyDescent="0.3">
      <c r="A862" s="1">
        <v>44371</v>
      </c>
      <c r="B862">
        <v>52514.57</v>
      </c>
      <c r="C862">
        <v>52830.68</v>
      </c>
      <c r="D862">
        <v>52385.05</v>
      </c>
      <c r="E862">
        <v>52699</v>
      </c>
      <c r="F862" t="str">
        <f t="shared" si="39"/>
        <v>Thu</v>
      </c>
      <c r="G862">
        <f t="shared" si="40"/>
        <v>24</v>
      </c>
      <c r="H862" s="3">
        <f t="shared" si="41"/>
        <v>7.5119374267771212E-3</v>
      </c>
    </row>
    <row r="863" spans="1:8" hidden="1" x14ac:dyDescent="0.3">
      <c r="A863" s="1">
        <v>44372</v>
      </c>
      <c r="B863">
        <v>52877.16</v>
      </c>
      <c r="C863">
        <v>52973.07</v>
      </c>
      <c r="D863">
        <v>52614.49</v>
      </c>
      <c r="E863">
        <v>52925.04</v>
      </c>
      <c r="F863" t="str">
        <f t="shared" si="39"/>
        <v>Fri</v>
      </c>
      <c r="G863">
        <f t="shared" si="40"/>
        <v>25</v>
      </c>
      <c r="H863" s="3">
        <f t="shared" si="41"/>
        <v>4.2892654509573405E-3</v>
      </c>
    </row>
    <row r="864" spans="1:8" x14ac:dyDescent="0.3">
      <c r="A864" s="1">
        <v>44375</v>
      </c>
      <c r="B864">
        <v>53126.73</v>
      </c>
      <c r="C864">
        <v>53126.73</v>
      </c>
      <c r="D864">
        <v>52673.5</v>
      </c>
      <c r="E864">
        <v>52735.59</v>
      </c>
      <c r="F864" t="str">
        <f t="shared" si="39"/>
        <v>Mon</v>
      </c>
      <c r="G864">
        <f t="shared" si="40"/>
        <v>28</v>
      </c>
      <c r="H864" s="3">
        <f t="shared" si="41"/>
        <v>-3.5795910593549736E-3</v>
      </c>
    </row>
    <row r="865" spans="1:8" hidden="1" x14ac:dyDescent="0.3">
      <c r="A865" s="1">
        <v>44376</v>
      </c>
      <c r="B865">
        <v>52795.76</v>
      </c>
      <c r="C865">
        <v>52816.42</v>
      </c>
      <c r="D865">
        <v>52477.77</v>
      </c>
      <c r="E865">
        <v>52549.66</v>
      </c>
      <c r="F865" t="str">
        <f t="shared" si="39"/>
        <v>Tue</v>
      </c>
      <c r="G865">
        <f t="shared" si="40"/>
        <v>29</v>
      </c>
      <c r="H865" s="3">
        <f t="shared" si="41"/>
        <v>-3.5257024715186279E-3</v>
      </c>
    </row>
    <row r="866" spans="1:8" hidden="1" x14ac:dyDescent="0.3">
      <c r="A866" s="1">
        <v>44377</v>
      </c>
      <c r="B866">
        <v>52651.09</v>
      </c>
      <c r="C866">
        <v>52875.92</v>
      </c>
      <c r="D866">
        <v>52448.639999999999</v>
      </c>
      <c r="E866">
        <v>52482.71</v>
      </c>
      <c r="F866" t="str">
        <f t="shared" si="39"/>
        <v>Wed</v>
      </c>
      <c r="G866">
        <f t="shared" si="40"/>
        <v>30</v>
      </c>
      <c r="H866" s="3">
        <f t="shared" si="41"/>
        <v>-1.2740329813742727E-3</v>
      </c>
    </row>
    <row r="867" spans="1:8" hidden="1" x14ac:dyDescent="0.3">
      <c r="A867" s="1">
        <v>44378</v>
      </c>
      <c r="B867">
        <v>52638.5</v>
      </c>
      <c r="C867">
        <v>52638.5</v>
      </c>
      <c r="D867">
        <v>52281.01</v>
      </c>
      <c r="E867">
        <v>52318.6</v>
      </c>
      <c r="F867" t="str">
        <f t="shared" si="39"/>
        <v>Thu</v>
      </c>
      <c r="G867">
        <f t="shared" si="40"/>
        <v>1</v>
      </c>
      <c r="H867" s="3">
        <f t="shared" si="41"/>
        <v>-3.1269345656884063E-3</v>
      </c>
    </row>
    <row r="868" spans="1:8" hidden="1" x14ac:dyDescent="0.3">
      <c r="A868" s="1">
        <v>44379</v>
      </c>
      <c r="B868">
        <v>52434.55</v>
      </c>
      <c r="C868">
        <v>52527.9</v>
      </c>
      <c r="D868">
        <v>52177.68</v>
      </c>
      <c r="E868">
        <v>52484.67</v>
      </c>
      <c r="F868" t="str">
        <f t="shared" si="39"/>
        <v>Fri</v>
      </c>
      <c r="G868">
        <f t="shared" si="40"/>
        <v>2</v>
      </c>
      <c r="H868" s="3">
        <f t="shared" si="41"/>
        <v>3.1742057318047447E-3</v>
      </c>
    </row>
    <row r="869" spans="1:8" hidden="1" x14ac:dyDescent="0.3">
      <c r="A869" s="1">
        <v>44382</v>
      </c>
      <c r="B869">
        <v>52682.89</v>
      </c>
      <c r="C869">
        <v>52919.17</v>
      </c>
      <c r="D869">
        <v>52604.35</v>
      </c>
      <c r="E869">
        <v>52880</v>
      </c>
      <c r="F869" t="str">
        <f t="shared" si="39"/>
        <v>Mon</v>
      </c>
      <c r="G869">
        <f t="shared" si="40"/>
        <v>5</v>
      </c>
      <c r="H869" s="3">
        <f t="shared" si="41"/>
        <v>7.5322946681383677E-3</v>
      </c>
    </row>
    <row r="870" spans="1:8" hidden="1" x14ac:dyDescent="0.3">
      <c r="A870" s="1">
        <v>44383</v>
      </c>
      <c r="B870">
        <v>52874.85</v>
      </c>
      <c r="C870">
        <v>53129.37</v>
      </c>
      <c r="D870">
        <v>52804.18</v>
      </c>
      <c r="E870">
        <v>52861.18</v>
      </c>
      <c r="F870" t="str">
        <f t="shared" si="39"/>
        <v>Tue</v>
      </c>
      <c r="G870">
        <f t="shared" si="40"/>
        <v>6</v>
      </c>
      <c r="H870" s="3">
        <f t="shared" si="41"/>
        <v>-3.559001512859249E-4</v>
      </c>
    </row>
    <row r="871" spans="1:8" hidden="1" x14ac:dyDescent="0.3">
      <c r="A871" s="1">
        <v>44384</v>
      </c>
      <c r="B871">
        <v>52919.71</v>
      </c>
      <c r="C871">
        <v>53105.41</v>
      </c>
      <c r="D871">
        <v>52751.76</v>
      </c>
      <c r="E871">
        <v>53054.76</v>
      </c>
      <c r="F871" t="str">
        <f t="shared" si="39"/>
        <v>Wed</v>
      </c>
      <c r="G871">
        <f t="shared" si="40"/>
        <v>7</v>
      </c>
      <c r="H871" s="3">
        <f t="shared" si="41"/>
        <v>3.6620446232944808E-3</v>
      </c>
    </row>
    <row r="872" spans="1:8" hidden="1" x14ac:dyDescent="0.3">
      <c r="A872" s="1">
        <v>44385</v>
      </c>
      <c r="B872">
        <v>53065.69</v>
      </c>
      <c r="C872">
        <v>53103.03</v>
      </c>
      <c r="D872">
        <v>52428.84</v>
      </c>
      <c r="E872">
        <v>52568.94</v>
      </c>
      <c r="F872" t="str">
        <f t="shared" si="39"/>
        <v>Thu</v>
      </c>
      <c r="G872">
        <f t="shared" si="40"/>
        <v>8</v>
      </c>
      <c r="H872" s="3">
        <f t="shared" si="41"/>
        <v>-9.156954060295432E-3</v>
      </c>
    </row>
    <row r="873" spans="1:8" hidden="1" x14ac:dyDescent="0.3">
      <c r="A873" s="1">
        <v>44386</v>
      </c>
      <c r="B873">
        <v>52508.24</v>
      </c>
      <c r="C873">
        <v>52555.73</v>
      </c>
      <c r="D873">
        <v>52228.01</v>
      </c>
      <c r="E873">
        <v>52386.19</v>
      </c>
      <c r="F873" t="str">
        <f t="shared" si="39"/>
        <v>Fri</v>
      </c>
      <c r="G873">
        <f t="shared" si="40"/>
        <v>9</v>
      </c>
      <c r="H873" s="3">
        <f t="shared" si="41"/>
        <v>-3.4763873876855799E-3</v>
      </c>
    </row>
    <row r="874" spans="1:8" hidden="1" x14ac:dyDescent="0.3">
      <c r="A874" s="1">
        <v>44389</v>
      </c>
      <c r="B874">
        <v>52634.33</v>
      </c>
      <c r="C874">
        <v>52700.51</v>
      </c>
      <c r="D874">
        <v>52208.959999999999</v>
      </c>
      <c r="E874">
        <v>52372.69</v>
      </c>
      <c r="F874" t="str">
        <f t="shared" si="39"/>
        <v>Mon</v>
      </c>
      <c r="G874">
        <f t="shared" si="40"/>
        <v>12</v>
      </c>
      <c r="H874" s="3">
        <f t="shared" si="41"/>
        <v>-2.5770150491952171E-4</v>
      </c>
    </row>
    <row r="875" spans="1:8" hidden="1" x14ac:dyDescent="0.3">
      <c r="A875" s="1">
        <v>44390</v>
      </c>
      <c r="B875">
        <v>52694.89</v>
      </c>
      <c r="C875">
        <v>52806.86</v>
      </c>
      <c r="D875">
        <v>52545.68</v>
      </c>
      <c r="E875">
        <v>52769.73</v>
      </c>
      <c r="F875" t="str">
        <f t="shared" si="39"/>
        <v>Tue</v>
      </c>
      <c r="G875">
        <f t="shared" si="40"/>
        <v>13</v>
      </c>
      <c r="H875" s="3">
        <f t="shared" si="41"/>
        <v>7.5810503527697515E-3</v>
      </c>
    </row>
    <row r="876" spans="1:8" hidden="1" x14ac:dyDescent="0.3">
      <c r="A876" s="1">
        <v>44391</v>
      </c>
      <c r="B876">
        <v>52801.440000000002</v>
      </c>
      <c r="C876">
        <v>52978.58</v>
      </c>
      <c r="D876">
        <v>52611.97</v>
      </c>
      <c r="E876">
        <v>52904.05</v>
      </c>
      <c r="F876" t="str">
        <f t="shared" si="39"/>
        <v>Wed</v>
      </c>
      <c r="G876">
        <f t="shared" si="40"/>
        <v>14</v>
      </c>
      <c r="H876" s="3">
        <f t="shared" si="41"/>
        <v>2.5453986594208403E-3</v>
      </c>
    </row>
    <row r="877" spans="1:8" hidden="1" x14ac:dyDescent="0.3">
      <c r="A877" s="1">
        <v>44392</v>
      </c>
      <c r="B877">
        <v>52968.89</v>
      </c>
      <c r="C877">
        <v>53266.12</v>
      </c>
      <c r="D877">
        <v>52948.43</v>
      </c>
      <c r="E877">
        <v>53158.85</v>
      </c>
      <c r="F877" t="str">
        <f t="shared" si="39"/>
        <v>Thu</v>
      </c>
      <c r="G877">
        <f t="shared" si="40"/>
        <v>15</v>
      </c>
      <c r="H877" s="3">
        <f t="shared" si="41"/>
        <v>4.8162664295076773E-3</v>
      </c>
    </row>
    <row r="878" spans="1:8" hidden="1" x14ac:dyDescent="0.3">
      <c r="A878" s="1">
        <v>44393</v>
      </c>
      <c r="B878">
        <v>53244.4</v>
      </c>
      <c r="C878">
        <v>53290.81</v>
      </c>
      <c r="D878">
        <v>52997.09</v>
      </c>
      <c r="E878">
        <v>53140.06</v>
      </c>
      <c r="F878" t="str">
        <f t="shared" si="39"/>
        <v>Fri</v>
      </c>
      <c r="G878">
        <f t="shared" si="40"/>
        <v>16</v>
      </c>
      <c r="H878" s="3">
        <f t="shared" si="41"/>
        <v>-3.5346889558372449E-4</v>
      </c>
    </row>
    <row r="879" spans="1:8" hidden="1" x14ac:dyDescent="0.3">
      <c r="A879" s="1">
        <v>44396</v>
      </c>
      <c r="B879">
        <v>52606.99</v>
      </c>
      <c r="C879">
        <v>52821.17</v>
      </c>
      <c r="D879">
        <v>52405.89</v>
      </c>
      <c r="E879">
        <v>52553.4</v>
      </c>
      <c r="F879" t="str">
        <f t="shared" si="39"/>
        <v>Mon</v>
      </c>
      <c r="G879">
        <f t="shared" si="40"/>
        <v>19</v>
      </c>
      <c r="H879" s="3">
        <f t="shared" si="41"/>
        <v>-1.1039882152936904E-2</v>
      </c>
    </row>
    <row r="880" spans="1:8" hidden="1" x14ac:dyDescent="0.3">
      <c r="A880" s="1">
        <v>44397</v>
      </c>
      <c r="B880">
        <v>52432.88</v>
      </c>
      <c r="C880">
        <v>52465.03</v>
      </c>
      <c r="D880">
        <v>52013.51</v>
      </c>
      <c r="E880">
        <v>52198.51</v>
      </c>
      <c r="F880" t="str">
        <f t="shared" si="39"/>
        <v>Tue</v>
      </c>
      <c r="G880">
        <f t="shared" si="40"/>
        <v>20</v>
      </c>
      <c r="H880" s="3">
        <f t="shared" si="41"/>
        <v>-6.7529408182914787E-3</v>
      </c>
    </row>
    <row r="881" spans="1:8" hidden="1" x14ac:dyDescent="0.3">
      <c r="A881" s="1">
        <v>44399</v>
      </c>
      <c r="B881">
        <v>52494.559999999998</v>
      </c>
      <c r="C881">
        <v>52867.26</v>
      </c>
      <c r="D881">
        <v>52471.23</v>
      </c>
      <c r="E881">
        <v>52837.21</v>
      </c>
      <c r="F881" t="str">
        <f t="shared" si="39"/>
        <v>Thu</v>
      </c>
      <c r="G881">
        <f t="shared" si="40"/>
        <v>22</v>
      </c>
      <c r="H881" s="3">
        <f t="shared" si="41"/>
        <v>1.2235981448512555E-2</v>
      </c>
    </row>
    <row r="882" spans="1:8" hidden="1" x14ac:dyDescent="0.3">
      <c r="A882" s="1">
        <v>44400</v>
      </c>
      <c r="B882">
        <v>52967.87</v>
      </c>
      <c r="C882">
        <v>53114.7</v>
      </c>
      <c r="D882">
        <v>52653.77</v>
      </c>
      <c r="E882">
        <v>52975.8</v>
      </c>
      <c r="F882" t="str">
        <f t="shared" si="39"/>
        <v>Fri</v>
      </c>
      <c r="G882">
        <f t="shared" si="40"/>
        <v>23</v>
      </c>
      <c r="H882" s="3">
        <f t="shared" si="41"/>
        <v>2.6229621132532127E-3</v>
      </c>
    </row>
    <row r="883" spans="1:8" x14ac:dyDescent="0.3">
      <c r="A883" s="1">
        <v>44403</v>
      </c>
      <c r="B883">
        <v>52985.26</v>
      </c>
      <c r="C883">
        <v>53103.42</v>
      </c>
      <c r="D883">
        <v>52783.63</v>
      </c>
      <c r="E883">
        <v>52852.27</v>
      </c>
      <c r="F883" t="str">
        <f t="shared" si="39"/>
        <v>Mon</v>
      </c>
      <c r="G883">
        <f t="shared" si="40"/>
        <v>26</v>
      </c>
      <c r="H883" s="3">
        <f t="shared" si="41"/>
        <v>-2.3318194345343744E-3</v>
      </c>
    </row>
    <row r="884" spans="1:8" hidden="1" x14ac:dyDescent="0.3">
      <c r="A884" s="1">
        <v>44404</v>
      </c>
      <c r="B884">
        <v>52995.72</v>
      </c>
      <c r="C884">
        <v>53024.7</v>
      </c>
      <c r="D884">
        <v>52433.18</v>
      </c>
      <c r="E884">
        <v>52578.76</v>
      </c>
      <c r="F884" t="str">
        <f t="shared" si="39"/>
        <v>Tue</v>
      </c>
      <c r="G884">
        <f t="shared" si="40"/>
        <v>27</v>
      </c>
      <c r="H884" s="3">
        <f t="shared" si="41"/>
        <v>-5.1749905917001255E-3</v>
      </c>
    </row>
    <row r="885" spans="1:8" hidden="1" x14ac:dyDescent="0.3">
      <c r="A885" s="1">
        <v>44405</v>
      </c>
      <c r="B885">
        <v>52673.69</v>
      </c>
      <c r="C885">
        <v>52673.69</v>
      </c>
      <c r="D885">
        <v>51802.73</v>
      </c>
      <c r="E885">
        <v>52443.71</v>
      </c>
      <c r="F885" t="str">
        <f t="shared" si="39"/>
        <v>Wed</v>
      </c>
      <c r="G885">
        <f t="shared" si="40"/>
        <v>28</v>
      </c>
      <c r="H885" s="3">
        <f t="shared" si="41"/>
        <v>-2.5685276716301965E-3</v>
      </c>
    </row>
    <row r="886" spans="1:8" hidden="1" x14ac:dyDescent="0.3">
      <c r="A886" s="1">
        <v>44406</v>
      </c>
      <c r="B886">
        <v>52693.53</v>
      </c>
      <c r="C886">
        <v>52777.18</v>
      </c>
      <c r="D886">
        <v>52561.39</v>
      </c>
      <c r="E886">
        <v>52653.07</v>
      </c>
      <c r="F886" t="str">
        <f t="shared" si="39"/>
        <v>Thu</v>
      </c>
      <c r="G886">
        <f t="shared" si="40"/>
        <v>29</v>
      </c>
      <c r="H886" s="3">
        <f t="shared" si="41"/>
        <v>3.9920898044779937E-3</v>
      </c>
    </row>
    <row r="887" spans="1:8" hidden="1" x14ac:dyDescent="0.3">
      <c r="A887" s="1">
        <v>44407</v>
      </c>
      <c r="B887">
        <v>52792.36</v>
      </c>
      <c r="C887">
        <v>52910.23</v>
      </c>
      <c r="D887">
        <v>52533.91</v>
      </c>
      <c r="E887">
        <v>52586.84</v>
      </c>
      <c r="F887" t="str">
        <f t="shared" si="39"/>
        <v>Fri</v>
      </c>
      <c r="G887">
        <f t="shared" si="40"/>
        <v>30</v>
      </c>
      <c r="H887" s="3">
        <f t="shared" si="41"/>
        <v>-1.2578563795046177E-3</v>
      </c>
    </row>
    <row r="888" spans="1:8" hidden="1" x14ac:dyDescent="0.3">
      <c r="A888" s="1">
        <v>44410</v>
      </c>
      <c r="B888">
        <v>52901.279999999999</v>
      </c>
      <c r="C888">
        <v>52986.77</v>
      </c>
      <c r="D888">
        <v>52804.08</v>
      </c>
      <c r="E888">
        <v>52950.63</v>
      </c>
      <c r="F888" t="str">
        <f t="shared" si="39"/>
        <v>Mon</v>
      </c>
      <c r="G888">
        <f t="shared" si="40"/>
        <v>2</v>
      </c>
      <c r="H888" s="3">
        <f t="shared" si="41"/>
        <v>6.9178904836267189E-3</v>
      </c>
    </row>
    <row r="889" spans="1:8" hidden="1" x14ac:dyDescent="0.3">
      <c r="A889" s="1">
        <v>44411</v>
      </c>
      <c r="B889">
        <v>53125.97</v>
      </c>
      <c r="C889">
        <v>53887.98</v>
      </c>
      <c r="D889">
        <v>53088.35</v>
      </c>
      <c r="E889">
        <v>53823.360000000001</v>
      </c>
      <c r="F889" t="str">
        <f t="shared" si="39"/>
        <v>Tue</v>
      </c>
      <c r="G889">
        <f t="shared" si="40"/>
        <v>3</v>
      </c>
      <c r="H889" s="3">
        <f t="shared" si="41"/>
        <v>1.6481956871901304E-2</v>
      </c>
    </row>
    <row r="890" spans="1:8" hidden="1" x14ac:dyDescent="0.3">
      <c r="A890" s="1">
        <v>44412</v>
      </c>
      <c r="B890">
        <v>54071.22</v>
      </c>
      <c r="C890">
        <v>54465.91</v>
      </c>
      <c r="D890">
        <v>54034.31</v>
      </c>
      <c r="E890">
        <v>54369.77</v>
      </c>
      <c r="F890" t="str">
        <f t="shared" si="39"/>
        <v>Wed</v>
      </c>
      <c r="G890">
        <f t="shared" si="40"/>
        <v>4</v>
      </c>
      <c r="H890" s="3">
        <f t="shared" si="41"/>
        <v>1.0151911734978942E-2</v>
      </c>
    </row>
    <row r="891" spans="1:8" hidden="1" x14ac:dyDescent="0.3">
      <c r="A891" s="1">
        <v>44413</v>
      </c>
      <c r="B891">
        <v>54576.639999999999</v>
      </c>
      <c r="C891">
        <v>54717.24</v>
      </c>
      <c r="D891">
        <v>54230.89</v>
      </c>
      <c r="E891">
        <v>54492.84</v>
      </c>
      <c r="F891" t="str">
        <f t="shared" si="39"/>
        <v>Thu</v>
      </c>
      <c r="G891">
        <f t="shared" si="40"/>
        <v>5</v>
      </c>
      <c r="H891" s="3">
        <f t="shared" si="41"/>
        <v>2.2635740412365129E-3</v>
      </c>
    </row>
    <row r="892" spans="1:8" hidden="1" x14ac:dyDescent="0.3">
      <c r="A892" s="1">
        <v>44414</v>
      </c>
      <c r="B892">
        <v>54492.17</v>
      </c>
      <c r="C892">
        <v>54633.58</v>
      </c>
      <c r="D892">
        <v>54210.33</v>
      </c>
      <c r="E892">
        <v>54277.72</v>
      </c>
      <c r="F892" t="str">
        <f t="shared" si="39"/>
        <v>Fri</v>
      </c>
      <c r="G892">
        <f t="shared" si="40"/>
        <v>6</v>
      </c>
      <c r="H892" s="3">
        <f t="shared" si="41"/>
        <v>-3.9476745935795483E-3</v>
      </c>
    </row>
    <row r="893" spans="1:8" hidden="1" x14ac:dyDescent="0.3">
      <c r="A893" s="1">
        <v>44417</v>
      </c>
      <c r="B893">
        <v>54385.71</v>
      </c>
      <c r="C893">
        <v>54584.73</v>
      </c>
      <c r="D893">
        <v>54124.27</v>
      </c>
      <c r="E893">
        <v>54402.85</v>
      </c>
      <c r="F893" t="str">
        <f t="shared" si="39"/>
        <v>Mon</v>
      </c>
      <c r="G893">
        <f t="shared" si="40"/>
        <v>9</v>
      </c>
      <c r="H893" s="3">
        <f t="shared" si="41"/>
        <v>2.3053658112388909E-3</v>
      </c>
    </row>
    <row r="894" spans="1:8" hidden="1" x14ac:dyDescent="0.3">
      <c r="A894" s="1">
        <v>44418</v>
      </c>
      <c r="B894">
        <v>54461.31</v>
      </c>
      <c r="C894">
        <v>54779.66</v>
      </c>
      <c r="D894">
        <v>54308.77</v>
      </c>
      <c r="E894">
        <v>54554.66</v>
      </c>
      <c r="F894" t="str">
        <f t="shared" si="39"/>
        <v>Tue</v>
      </c>
      <c r="G894">
        <f t="shared" si="40"/>
        <v>10</v>
      </c>
      <c r="H894" s="3">
        <f t="shared" si="41"/>
        <v>2.7904788076360881E-3</v>
      </c>
    </row>
    <row r="895" spans="1:8" hidden="1" x14ac:dyDescent="0.3">
      <c r="A895" s="1">
        <v>44419</v>
      </c>
      <c r="B895">
        <v>54730.65</v>
      </c>
      <c r="C895">
        <v>54758.74</v>
      </c>
      <c r="D895">
        <v>54167.199999999997</v>
      </c>
      <c r="E895">
        <v>54525.93</v>
      </c>
      <c r="F895" t="str">
        <f t="shared" si="39"/>
        <v>Wed</v>
      </c>
      <c r="G895">
        <f t="shared" si="40"/>
        <v>11</v>
      </c>
      <c r="H895" s="3">
        <f t="shared" si="41"/>
        <v>-5.2662778945012582E-4</v>
      </c>
    </row>
    <row r="896" spans="1:8" hidden="1" x14ac:dyDescent="0.3">
      <c r="A896" s="1">
        <v>44420</v>
      </c>
      <c r="B896">
        <v>54641.22</v>
      </c>
      <c r="C896">
        <v>54874.1</v>
      </c>
      <c r="D896">
        <v>54536.65</v>
      </c>
      <c r="E896">
        <v>54843.98</v>
      </c>
      <c r="F896" t="str">
        <f t="shared" si="39"/>
        <v>Thu</v>
      </c>
      <c r="G896">
        <f t="shared" si="40"/>
        <v>12</v>
      </c>
      <c r="H896" s="3">
        <f t="shared" si="41"/>
        <v>5.8330045906599464E-3</v>
      </c>
    </row>
    <row r="897" spans="1:8" hidden="1" x14ac:dyDescent="0.3">
      <c r="A897" s="1">
        <v>44421</v>
      </c>
      <c r="B897">
        <v>54911.95</v>
      </c>
      <c r="C897">
        <v>55487.79</v>
      </c>
      <c r="D897">
        <v>54905.49</v>
      </c>
      <c r="E897">
        <v>55437.29</v>
      </c>
      <c r="F897" t="str">
        <f t="shared" si="39"/>
        <v>Fri</v>
      </c>
      <c r="G897">
        <f t="shared" si="40"/>
        <v>13</v>
      </c>
      <c r="H897" s="3">
        <f t="shared" si="41"/>
        <v>1.0818142665794818E-2</v>
      </c>
    </row>
    <row r="898" spans="1:8" hidden="1" x14ac:dyDescent="0.3">
      <c r="A898" s="1">
        <v>44424</v>
      </c>
      <c r="B898">
        <v>55479.74</v>
      </c>
      <c r="C898">
        <v>55680.75</v>
      </c>
      <c r="D898">
        <v>55281.02</v>
      </c>
      <c r="E898">
        <v>55582.58</v>
      </c>
      <c r="F898" t="str">
        <f t="shared" si="39"/>
        <v>Mon</v>
      </c>
      <c r="G898">
        <f t="shared" si="40"/>
        <v>16</v>
      </c>
      <c r="H898" s="3">
        <f t="shared" si="41"/>
        <v>2.6207991047181578E-3</v>
      </c>
    </row>
    <row r="899" spans="1:8" hidden="1" x14ac:dyDescent="0.3">
      <c r="A899" s="1">
        <v>44425</v>
      </c>
      <c r="B899">
        <v>55565.64</v>
      </c>
      <c r="C899">
        <v>55854.879999999997</v>
      </c>
      <c r="D899">
        <v>55386.49</v>
      </c>
      <c r="E899">
        <v>55792.27</v>
      </c>
      <c r="F899" t="str">
        <f t="shared" ref="F899:F962" si="42">TEXT(A899,"ddd")</f>
        <v>Tue</v>
      </c>
      <c r="G899">
        <f t="shared" ref="G899:G962" si="43">DAY(A899)</f>
        <v>17</v>
      </c>
      <c r="H899" s="3">
        <f t="shared" si="41"/>
        <v>3.7725848638187546E-3</v>
      </c>
    </row>
    <row r="900" spans="1:8" hidden="1" x14ac:dyDescent="0.3">
      <c r="A900" s="1">
        <v>44426</v>
      </c>
      <c r="B900">
        <v>56073.31</v>
      </c>
      <c r="C900">
        <v>56118.57</v>
      </c>
      <c r="D900">
        <v>55514.89</v>
      </c>
      <c r="E900">
        <v>55629.49</v>
      </c>
      <c r="F900" t="str">
        <f t="shared" si="42"/>
        <v>Wed</v>
      </c>
      <c r="G900">
        <f t="shared" si="43"/>
        <v>18</v>
      </c>
      <c r="H900" s="3">
        <f t="shared" ref="H900:H963" si="44">(E900-E899)/E899</f>
        <v>-2.9176084787372668E-3</v>
      </c>
    </row>
    <row r="901" spans="1:8" hidden="1" x14ac:dyDescent="0.3">
      <c r="A901" s="1">
        <v>44428</v>
      </c>
      <c r="B901">
        <v>55159.13</v>
      </c>
      <c r="C901">
        <v>55543.16</v>
      </c>
      <c r="D901">
        <v>55013.98</v>
      </c>
      <c r="E901">
        <v>55329.32</v>
      </c>
      <c r="F901" t="str">
        <f t="shared" si="42"/>
        <v>Fri</v>
      </c>
      <c r="G901">
        <f t="shared" si="43"/>
        <v>20</v>
      </c>
      <c r="H901" s="3">
        <f t="shared" si="44"/>
        <v>-5.3958790562343506E-3</v>
      </c>
    </row>
    <row r="902" spans="1:8" x14ac:dyDescent="0.3">
      <c r="A902" s="1">
        <v>44431</v>
      </c>
      <c r="B902">
        <v>55695.839999999997</v>
      </c>
      <c r="C902">
        <v>55781.17</v>
      </c>
      <c r="D902">
        <v>55240.29</v>
      </c>
      <c r="E902">
        <v>55555.79</v>
      </c>
      <c r="F902" t="str">
        <f t="shared" si="42"/>
        <v>Mon</v>
      </c>
      <c r="G902">
        <f t="shared" si="43"/>
        <v>23</v>
      </c>
      <c r="H902" s="3">
        <f t="shared" si="44"/>
        <v>4.0931282003827474E-3</v>
      </c>
    </row>
    <row r="903" spans="1:8" hidden="1" x14ac:dyDescent="0.3">
      <c r="A903" s="1">
        <v>44432</v>
      </c>
      <c r="B903">
        <v>55647.11</v>
      </c>
      <c r="C903">
        <v>56023.22</v>
      </c>
      <c r="D903">
        <v>55536.84</v>
      </c>
      <c r="E903">
        <v>55958.98</v>
      </c>
      <c r="F903" t="str">
        <f t="shared" si="42"/>
        <v>Tue</v>
      </c>
      <c r="G903">
        <f t="shared" si="43"/>
        <v>24</v>
      </c>
      <c r="H903" s="3">
        <f t="shared" si="44"/>
        <v>7.2573893738168841E-3</v>
      </c>
    </row>
    <row r="904" spans="1:8" hidden="1" x14ac:dyDescent="0.3">
      <c r="A904" s="1">
        <v>44433</v>
      </c>
      <c r="B904">
        <v>56067.06</v>
      </c>
      <c r="C904">
        <v>56198.13</v>
      </c>
      <c r="D904">
        <v>55899.96</v>
      </c>
      <c r="E904">
        <v>55944.21</v>
      </c>
      <c r="F904" t="str">
        <f t="shared" si="42"/>
        <v>Wed</v>
      </c>
      <c r="G904">
        <f t="shared" si="43"/>
        <v>25</v>
      </c>
      <c r="H904" s="3">
        <f t="shared" si="44"/>
        <v>-2.6394333849552072E-4</v>
      </c>
    </row>
    <row r="905" spans="1:8" hidden="1" x14ac:dyDescent="0.3">
      <c r="A905" s="1">
        <v>44434</v>
      </c>
      <c r="B905">
        <v>55988.41</v>
      </c>
      <c r="C905">
        <v>56112.39</v>
      </c>
      <c r="D905">
        <v>55854.07</v>
      </c>
      <c r="E905">
        <v>55949.1</v>
      </c>
      <c r="F905" t="str">
        <f t="shared" si="42"/>
        <v>Thu</v>
      </c>
      <c r="G905">
        <f t="shared" si="43"/>
        <v>26</v>
      </c>
      <c r="H905" s="3">
        <f t="shared" si="44"/>
        <v>8.7408509298807121E-5</v>
      </c>
    </row>
    <row r="906" spans="1:8" hidden="1" x14ac:dyDescent="0.3">
      <c r="A906" s="1">
        <v>44435</v>
      </c>
      <c r="B906">
        <v>55862.93</v>
      </c>
      <c r="C906">
        <v>56188.23</v>
      </c>
      <c r="D906">
        <v>55675.87</v>
      </c>
      <c r="E906">
        <v>56124.72</v>
      </c>
      <c r="F906" t="str">
        <f t="shared" si="42"/>
        <v>Fri</v>
      </c>
      <c r="G906">
        <f t="shared" si="43"/>
        <v>27</v>
      </c>
      <c r="H906" s="3">
        <f t="shared" si="44"/>
        <v>3.1389244867210129E-3</v>
      </c>
    </row>
    <row r="907" spans="1:8" x14ac:dyDescent="0.3">
      <c r="A907" s="1">
        <v>44438</v>
      </c>
      <c r="B907">
        <v>56329.25</v>
      </c>
      <c r="C907">
        <v>56958.27</v>
      </c>
      <c r="D907">
        <v>56309.86</v>
      </c>
      <c r="E907">
        <v>56889.760000000002</v>
      </c>
      <c r="F907" t="str">
        <f t="shared" si="42"/>
        <v>Mon</v>
      </c>
      <c r="G907">
        <f t="shared" si="43"/>
        <v>30</v>
      </c>
      <c r="H907" s="3">
        <f t="shared" si="44"/>
        <v>1.3631070230729006E-2</v>
      </c>
    </row>
    <row r="908" spans="1:8" hidden="1" x14ac:dyDescent="0.3">
      <c r="A908" s="1">
        <v>44439</v>
      </c>
      <c r="B908">
        <v>56995.15</v>
      </c>
      <c r="C908">
        <v>57625.26</v>
      </c>
      <c r="D908">
        <v>56859.1</v>
      </c>
      <c r="E908">
        <v>57552.39</v>
      </c>
      <c r="F908" t="str">
        <f t="shared" si="42"/>
        <v>Tue</v>
      </c>
      <c r="G908">
        <f t="shared" si="43"/>
        <v>31</v>
      </c>
      <c r="H908" s="3">
        <f t="shared" si="44"/>
        <v>1.1647614614651167E-2</v>
      </c>
    </row>
    <row r="909" spans="1:8" hidden="1" x14ac:dyDescent="0.3">
      <c r="A909" s="1">
        <v>44440</v>
      </c>
      <c r="B909">
        <v>57763.53</v>
      </c>
      <c r="C909">
        <v>57918.71</v>
      </c>
      <c r="D909">
        <v>57263.9</v>
      </c>
      <c r="E909">
        <v>57338.21</v>
      </c>
      <c r="F909" t="str">
        <f t="shared" si="42"/>
        <v>Wed</v>
      </c>
      <c r="G909">
        <f t="shared" si="43"/>
        <v>1</v>
      </c>
      <c r="H909" s="3">
        <f t="shared" si="44"/>
        <v>-3.7214788126088299E-3</v>
      </c>
    </row>
    <row r="910" spans="1:8" hidden="1" x14ac:dyDescent="0.3">
      <c r="A910" s="1">
        <v>44441</v>
      </c>
      <c r="B910">
        <v>57423.65</v>
      </c>
      <c r="C910">
        <v>57892.37</v>
      </c>
      <c r="D910">
        <v>57287.79</v>
      </c>
      <c r="E910">
        <v>57852.54</v>
      </c>
      <c r="F910" t="str">
        <f t="shared" si="42"/>
        <v>Thu</v>
      </c>
      <c r="G910">
        <f t="shared" si="43"/>
        <v>2</v>
      </c>
      <c r="H910" s="3">
        <f t="shared" si="44"/>
        <v>8.9701091122307754E-3</v>
      </c>
    </row>
    <row r="911" spans="1:8" hidden="1" x14ac:dyDescent="0.3">
      <c r="A911" s="1">
        <v>44442</v>
      </c>
      <c r="B911">
        <v>57983.45</v>
      </c>
      <c r="C911">
        <v>58194.79</v>
      </c>
      <c r="D911">
        <v>57764.07</v>
      </c>
      <c r="E911">
        <v>58129.95</v>
      </c>
      <c r="F911" t="str">
        <f t="shared" si="42"/>
        <v>Fri</v>
      </c>
      <c r="G911">
        <f t="shared" si="43"/>
        <v>3</v>
      </c>
      <c r="H911" s="3">
        <f t="shared" si="44"/>
        <v>4.7951222193527926E-3</v>
      </c>
    </row>
    <row r="912" spans="1:8" hidden="1" x14ac:dyDescent="0.3">
      <c r="A912" s="1">
        <v>44445</v>
      </c>
      <c r="B912">
        <v>58411.62</v>
      </c>
      <c r="C912">
        <v>58515.85</v>
      </c>
      <c r="D912">
        <v>58200.29</v>
      </c>
      <c r="E912">
        <v>58296.91</v>
      </c>
      <c r="F912" t="str">
        <f t="shared" si="42"/>
        <v>Mon</v>
      </c>
      <c r="G912">
        <f t="shared" si="43"/>
        <v>6</v>
      </c>
      <c r="H912" s="3">
        <f t="shared" si="44"/>
        <v>2.8721855085030419E-3</v>
      </c>
    </row>
    <row r="913" spans="1:8" hidden="1" x14ac:dyDescent="0.3">
      <c r="A913" s="1">
        <v>44446</v>
      </c>
      <c r="B913">
        <v>58418.69</v>
      </c>
      <c r="C913">
        <v>58553.07</v>
      </c>
      <c r="D913">
        <v>58005.07</v>
      </c>
      <c r="E913">
        <v>58279.48</v>
      </c>
      <c r="F913" t="str">
        <f t="shared" si="42"/>
        <v>Tue</v>
      </c>
      <c r="G913">
        <f t="shared" si="43"/>
        <v>7</v>
      </c>
      <c r="H913" s="3">
        <f t="shared" si="44"/>
        <v>-2.989866872875473E-4</v>
      </c>
    </row>
    <row r="914" spans="1:8" hidden="1" x14ac:dyDescent="0.3">
      <c r="A914" s="1">
        <v>44447</v>
      </c>
      <c r="B914">
        <v>58350.559999999998</v>
      </c>
      <c r="C914">
        <v>58372.94</v>
      </c>
      <c r="D914">
        <v>57924.480000000003</v>
      </c>
      <c r="E914">
        <v>58250.26</v>
      </c>
      <c r="F914" t="str">
        <f t="shared" si="42"/>
        <v>Wed</v>
      </c>
      <c r="G914">
        <f t="shared" si="43"/>
        <v>8</v>
      </c>
      <c r="H914" s="3">
        <f t="shared" si="44"/>
        <v>-5.0137715710574563E-4</v>
      </c>
    </row>
    <row r="915" spans="1:8" hidden="1" x14ac:dyDescent="0.3">
      <c r="A915" s="1">
        <v>44448</v>
      </c>
      <c r="B915">
        <v>58172.98</v>
      </c>
      <c r="C915">
        <v>58334.59</v>
      </c>
      <c r="D915">
        <v>58084.99</v>
      </c>
      <c r="E915">
        <v>58305.07</v>
      </c>
      <c r="F915" t="str">
        <f t="shared" si="42"/>
        <v>Thu</v>
      </c>
      <c r="G915">
        <f t="shared" si="43"/>
        <v>9</v>
      </c>
      <c r="H915" s="3">
        <f t="shared" si="44"/>
        <v>9.4094000610465381E-4</v>
      </c>
    </row>
    <row r="916" spans="1:8" hidden="1" x14ac:dyDescent="0.3">
      <c r="A916" s="1">
        <v>44452</v>
      </c>
      <c r="B916">
        <v>58262.11</v>
      </c>
      <c r="C916">
        <v>58314.64</v>
      </c>
      <c r="D916">
        <v>57944.63</v>
      </c>
      <c r="E916">
        <v>58177.760000000002</v>
      </c>
      <c r="F916" t="str">
        <f t="shared" si="42"/>
        <v>Mon</v>
      </c>
      <c r="G916">
        <f t="shared" si="43"/>
        <v>13</v>
      </c>
      <c r="H916" s="3">
        <f t="shared" si="44"/>
        <v>-2.1835150871098805E-3</v>
      </c>
    </row>
    <row r="917" spans="1:8" hidden="1" x14ac:dyDescent="0.3">
      <c r="A917" s="1">
        <v>44453</v>
      </c>
      <c r="B917">
        <v>58482.62</v>
      </c>
      <c r="C917">
        <v>58482.62</v>
      </c>
      <c r="D917">
        <v>58214.29</v>
      </c>
      <c r="E917">
        <v>58247.09</v>
      </c>
      <c r="F917" t="str">
        <f t="shared" si="42"/>
        <v>Tue</v>
      </c>
      <c r="G917">
        <f t="shared" si="43"/>
        <v>14</v>
      </c>
      <c r="H917" s="3">
        <f t="shared" si="44"/>
        <v>1.1916924955514697E-3</v>
      </c>
    </row>
    <row r="918" spans="1:8" hidden="1" x14ac:dyDescent="0.3">
      <c r="A918" s="1">
        <v>44454</v>
      </c>
      <c r="B918">
        <v>58354.11</v>
      </c>
      <c r="C918">
        <v>58777.06</v>
      </c>
      <c r="D918">
        <v>58272.82</v>
      </c>
      <c r="E918">
        <v>58723.199999999997</v>
      </c>
      <c r="F918" t="str">
        <f t="shared" si="42"/>
        <v>Wed</v>
      </c>
      <c r="G918">
        <f t="shared" si="43"/>
        <v>15</v>
      </c>
      <c r="H918" s="3">
        <f t="shared" si="44"/>
        <v>8.1739705794744537E-3</v>
      </c>
    </row>
    <row r="919" spans="1:8" hidden="1" x14ac:dyDescent="0.3">
      <c r="A919" s="1">
        <v>44455</v>
      </c>
      <c r="B919">
        <v>58881.04</v>
      </c>
      <c r="C919">
        <v>59204.29</v>
      </c>
      <c r="D919">
        <v>58700.5</v>
      </c>
      <c r="E919">
        <v>59141.16</v>
      </c>
      <c r="F919" t="str">
        <f t="shared" si="42"/>
        <v>Thu</v>
      </c>
      <c r="G919">
        <f t="shared" si="43"/>
        <v>16</v>
      </c>
      <c r="H919" s="3">
        <f t="shared" si="44"/>
        <v>7.1174595389898098E-3</v>
      </c>
    </row>
    <row r="920" spans="1:8" hidden="1" x14ac:dyDescent="0.3">
      <c r="A920" s="1">
        <v>44456</v>
      </c>
      <c r="B920">
        <v>59409.98</v>
      </c>
      <c r="C920">
        <v>59737.32</v>
      </c>
      <c r="D920">
        <v>58871.73</v>
      </c>
      <c r="E920">
        <v>59015.89</v>
      </c>
      <c r="F920" t="str">
        <f t="shared" si="42"/>
        <v>Fri</v>
      </c>
      <c r="G920">
        <f t="shared" si="43"/>
        <v>17</v>
      </c>
      <c r="H920" s="3">
        <f t="shared" si="44"/>
        <v>-2.1181525692090595E-3</v>
      </c>
    </row>
    <row r="921" spans="1:8" hidden="1" x14ac:dyDescent="0.3">
      <c r="A921" s="1">
        <v>44459</v>
      </c>
      <c r="B921">
        <v>58634.69</v>
      </c>
      <c r="C921">
        <v>59202.559999999998</v>
      </c>
      <c r="D921">
        <v>58389.69</v>
      </c>
      <c r="E921">
        <v>58490.93</v>
      </c>
      <c r="F921" t="str">
        <f t="shared" si="42"/>
        <v>Mon</v>
      </c>
      <c r="G921">
        <f t="shared" si="43"/>
        <v>20</v>
      </c>
      <c r="H921" s="3">
        <f t="shared" si="44"/>
        <v>-8.8952314368214921E-3</v>
      </c>
    </row>
    <row r="922" spans="1:8" hidden="1" x14ac:dyDescent="0.3">
      <c r="A922" s="1">
        <v>44460</v>
      </c>
      <c r="B922">
        <v>58630.06</v>
      </c>
      <c r="C922">
        <v>59084.51</v>
      </c>
      <c r="D922">
        <v>58232.54</v>
      </c>
      <c r="E922">
        <v>59005.27</v>
      </c>
      <c r="F922" t="str">
        <f t="shared" si="42"/>
        <v>Tue</v>
      </c>
      <c r="G922">
        <f t="shared" si="43"/>
        <v>21</v>
      </c>
      <c r="H922" s="3">
        <f t="shared" si="44"/>
        <v>8.7935001204459649E-3</v>
      </c>
    </row>
    <row r="923" spans="1:8" hidden="1" x14ac:dyDescent="0.3">
      <c r="A923" s="1">
        <v>44461</v>
      </c>
      <c r="B923">
        <v>59166.15</v>
      </c>
      <c r="C923">
        <v>59178.44</v>
      </c>
      <c r="D923">
        <v>58878.38</v>
      </c>
      <c r="E923">
        <v>58927.33</v>
      </c>
      <c r="F923" t="str">
        <f t="shared" si="42"/>
        <v>Wed</v>
      </c>
      <c r="G923">
        <f t="shared" si="43"/>
        <v>22</v>
      </c>
      <c r="H923" s="3">
        <f t="shared" si="44"/>
        <v>-1.3208989637704404E-3</v>
      </c>
    </row>
    <row r="924" spans="1:8" hidden="1" x14ac:dyDescent="0.3">
      <c r="A924" s="1">
        <v>44462</v>
      </c>
      <c r="B924">
        <v>59358.18</v>
      </c>
      <c r="C924">
        <v>59957.25</v>
      </c>
      <c r="D924">
        <v>59243.15</v>
      </c>
      <c r="E924">
        <v>59885.36</v>
      </c>
      <c r="F924" t="str">
        <f t="shared" si="42"/>
        <v>Thu</v>
      </c>
      <c r="G924">
        <f t="shared" si="43"/>
        <v>23</v>
      </c>
      <c r="H924" s="3">
        <f t="shared" si="44"/>
        <v>1.6257821285980526E-2</v>
      </c>
    </row>
    <row r="925" spans="1:8" hidden="1" x14ac:dyDescent="0.3">
      <c r="A925" s="1">
        <v>44463</v>
      </c>
      <c r="B925">
        <v>60158.76</v>
      </c>
      <c r="C925">
        <v>60333</v>
      </c>
      <c r="D925">
        <v>59946.55</v>
      </c>
      <c r="E925">
        <v>60048.47</v>
      </c>
      <c r="F925" t="str">
        <f t="shared" si="42"/>
        <v>Fri</v>
      </c>
      <c r="G925">
        <f t="shared" si="43"/>
        <v>24</v>
      </c>
      <c r="H925" s="3">
        <f t="shared" si="44"/>
        <v>2.723704090615813E-3</v>
      </c>
    </row>
    <row r="926" spans="1:8" x14ac:dyDescent="0.3">
      <c r="A926" s="1">
        <v>44466</v>
      </c>
      <c r="B926">
        <v>60303.79</v>
      </c>
      <c r="C926">
        <v>60412.32</v>
      </c>
      <c r="D926">
        <v>59887.19</v>
      </c>
      <c r="E926">
        <v>60077.88</v>
      </c>
      <c r="F926" t="str">
        <f t="shared" si="42"/>
        <v>Mon</v>
      </c>
      <c r="G926">
        <f t="shared" si="43"/>
        <v>27</v>
      </c>
      <c r="H926" s="3">
        <f t="shared" si="44"/>
        <v>4.8977101331634625E-4</v>
      </c>
    </row>
    <row r="927" spans="1:8" hidden="1" x14ac:dyDescent="0.3">
      <c r="A927" s="1">
        <v>44467</v>
      </c>
      <c r="B927">
        <v>60285.89</v>
      </c>
      <c r="C927">
        <v>60288.44</v>
      </c>
      <c r="D927">
        <v>59045.53</v>
      </c>
      <c r="E927">
        <v>59667.6</v>
      </c>
      <c r="F927" t="str">
        <f t="shared" si="42"/>
        <v>Tue</v>
      </c>
      <c r="G927">
        <f t="shared" si="43"/>
        <v>28</v>
      </c>
      <c r="H927" s="3">
        <f t="shared" si="44"/>
        <v>-6.8291357817552622E-3</v>
      </c>
    </row>
    <row r="928" spans="1:8" hidden="1" x14ac:dyDescent="0.3">
      <c r="A928" s="1">
        <v>44468</v>
      </c>
      <c r="B928">
        <v>59296.54</v>
      </c>
      <c r="C928">
        <v>59678.66</v>
      </c>
      <c r="D928">
        <v>59111.41</v>
      </c>
      <c r="E928">
        <v>59413.27</v>
      </c>
      <c r="F928" t="str">
        <f t="shared" si="42"/>
        <v>Wed</v>
      </c>
      <c r="G928">
        <f t="shared" si="43"/>
        <v>29</v>
      </c>
      <c r="H928" s="3">
        <f t="shared" si="44"/>
        <v>-4.2624472913273155E-3</v>
      </c>
    </row>
    <row r="929" spans="1:8" hidden="1" x14ac:dyDescent="0.3">
      <c r="A929" s="1">
        <v>44469</v>
      </c>
      <c r="B929">
        <v>59549.57</v>
      </c>
      <c r="C929">
        <v>59557.24</v>
      </c>
      <c r="D929">
        <v>59019.28</v>
      </c>
      <c r="E929">
        <v>59126.36</v>
      </c>
      <c r="F929" t="str">
        <f t="shared" si="42"/>
        <v>Thu</v>
      </c>
      <c r="G929">
        <f t="shared" si="43"/>
        <v>30</v>
      </c>
      <c r="H929" s="3">
        <f t="shared" si="44"/>
        <v>-4.8290558658023071E-3</v>
      </c>
    </row>
    <row r="930" spans="1:8" hidden="1" x14ac:dyDescent="0.3">
      <c r="A930" s="1">
        <v>44470</v>
      </c>
      <c r="B930">
        <v>58889.77</v>
      </c>
      <c r="C930">
        <v>58890.080000000002</v>
      </c>
      <c r="D930">
        <v>58551.14</v>
      </c>
      <c r="E930">
        <v>58765.58</v>
      </c>
      <c r="F930" t="str">
        <f t="shared" si="42"/>
        <v>Fri</v>
      </c>
      <c r="G930">
        <f t="shared" si="43"/>
        <v>1</v>
      </c>
      <c r="H930" s="3">
        <f t="shared" si="44"/>
        <v>-6.1018469596301689E-3</v>
      </c>
    </row>
    <row r="931" spans="1:8" hidden="1" x14ac:dyDescent="0.3">
      <c r="A931" s="1">
        <v>44473</v>
      </c>
      <c r="B931">
        <v>59143</v>
      </c>
      <c r="C931">
        <v>59548.82</v>
      </c>
      <c r="D931">
        <v>58952.11</v>
      </c>
      <c r="E931">
        <v>59299.32</v>
      </c>
      <c r="F931" t="str">
        <f t="shared" si="42"/>
        <v>Mon</v>
      </c>
      <c r="G931">
        <f t="shared" si="43"/>
        <v>4</v>
      </c>
      <c r="H931" s="3">
        <f t="shared" si="44"/>
        <v>9.0825275612016077E-3</v>
      </c>
    </row>
    <row r="932" spans="1:8" hidden="1" x14ac:dyDescent="0.3">
      <c r="A932" s="1">
        <v>44474</v>
      </c>
      <c r="B932">
        <v>59320.14</v>
      </c>
      <c r="C932">
        <v>59778.87</v>
      </c>
      <c r="D932">
        <v>59127.040000000001</v>
      </c>
      <c r="E932">
        <v>59744.88</v>
      </c>
      <c r="F932" t="str">
        <f t="shared" si="42"/>
        <v>Tue</v>
      </c>
      <c r="G932">
        <f t="shared" si="43"/>
        <v>5</v>
      </c>
      <c r="H932" s="3">
        <f t="shared" si="44"/>
        <v>7.5137455201846779E-3</v>
      </c>
    </row>
    <row r="933" spans="1:8" hidden="1" x14ac:dyDescent="0.3">
      <c r="A933" s="1">
        <v>44475</v>
      </c>
      <c r="B933">
        <v>59942</v>
      </c>
      <c r="C933">
        <v>59963.57</v>
      </c>
      <c r="D933">
        <v>59079.86</v>
      </c>
      <c r="E933">
        <v>59189.73</v>
      </c>
      <c r="F933" t="str">
        <f t="shared" si="42"/>
        <v>Wed</v>
      </c>
      <c r="G933">
        <f t="shared" si="43"/>
        <v>6</v>
      </c>
      <c r="H933" s="3">
        <f t="shared" si="44"/>
        <v>-9.2920096249250843E-3</v>
      </c>
    </row>
    <row r="934" spans="1:8" hidden="1" x14ac:dyDescent="0.3">
      <c r="A934" s="1">
        <v>44476</v>
      </c>
      <c r="B934">
        <v>59632.81</v>
      </c>
      <c r="C934">
        <v>59914.91</v>
      </c>
      <c r="D934">
        <v>59597.06</v>
      </c>
      <c r="E934">
        <v>59677.83</v>
      </c>
      <c r="F934" t="str">
        <f t="shared" si="42"/>
        <v>Thu</v>
      </c>
      <c r="G934">
        <f t="shared" si="43"/>
        <v>7</v>
      </c>
      <c r="H934" s="3">
        <f t="shared" si="44"/>
        <v>8.2463630092585068E-3</v>
      </c>
    </row>
    <row r="935" spans="1:8" hidden="1" x14ac:dyDescent="0.3">
      <c r="A935" s="1">
        <v>44477</v>
      </c>
      <c r="B935">
        <v>59960.39</v>
      </c>
      <c r="C935">
        <v>60212.3</v>
      </c>
      <c r="D935">
        <v>59830.93</v>
      </c>
      <c r="E935">
        <v>60059.06</v>
      </c>
      <c r="F935" t="str">
        <f t="shared" si="42"/>
        <v>Fri</v>
      </c>
      <c r="G935">
        <f t="shared" si="43"/>
        <v>8</v>
      </c>
      <c r="H935" s="3">
        <f t="shared" si="44"/>
        <v>6.3881344211074017E-3</v>
      </c>
    </row>
    <row r="936" spans="1:8" hidden="1" x14ac:dyDescent="0.3">
      <c r="A936" s="1">
        <v>44480</v>
      </c>
      <c r="B936">
        <v>60099.68</v>
      </c>
      <c r="C936">
        <v>60476.13</v>
      </c>
      <c r="D936">
        <v>59811.42</v>
      </c>
      <c r="E936">
        <v>60135.78</v>
      </c>
      <c r="F936" t="str">
        <f t="shared" si="42"/>
        <v>Mon</v>
      </c>
      <c r="G936">
        <f t="shared" si="43"/>
        <v>11</v>
      </c>
      <c r="H936" s="3">
        <f t="shared" si="44"/>
        <v>1.2774092701417765E-3</v>
      </c>
    </row>
    <row r="937" spans="1:8" hidden="1" x14ac:dyDescent="0.3">
      <c r="A937" s="1">
        <v>44481</v>
      </c>
      <c r="B937">
        <v>60045.75</v>
      </c>
      <c r="C937">
        <v>60331.74</v>
      </c>
      <c r="D937">
        <v>59885.39</v>
      </c>
      <c r="E937">
        <v>60284.31</v>
      </c>
      <c r="F937" t="str">
        <f t="shared" si="42"/>
        <v>Tue</v>
      </c>
      <c r="G937">
        <f t="shared" si="43"/>
        <v>12</v>
      </c>
      <c r="H937" s="3">
        <f t="shared" si="44"/>
        <v>2.4699105923295388E-3</v>
      </c>
    </row>
    <row r="938" spans="1:8" hidden="1" x14ac:dyDescent="0.3">
      <c r="A938" s="1">
        <v>44482</v>
      </c>
      <c r="B938">
        <v>60619.91</v>
      </c>
      <c r="C938">
        <v>60836.63</v>
      </c>
      <c r="D938">
        <v>60452.29</v>
      </c>
      <c r="E938">
        <v>60737.05</v>
      </c>
      <c r="F938" t="str">
        <f t="shared" si="42"/>
        <v>Wed</v>
      </c>
      <c r="G938">
        <f t="shared" si="43"/>
        <v>13</v>
      </c>
      <c r="H938" s="3">
        <f t="shared" si="44"/>
        <v>7.5100801518671323E-3</v>
      </c>
    </row>
    <row r="939" spans="1:8" hidden="1" x14ac:dyDescent="0.3">
      <c r="A939" s="1">
        <v>44483</v>
      </c>
      <c r="B939">
        <v>61088.82</v>
      </c>
      <c r="C939">
        <v>61353.25</v>
      </c>
      <c r="D939">
        <v>60978.04</v>
      </c>
      <c r="E939">
        <v>61305.95</v>
      </c>
      <c r="F939" t="str">
        <f t="shared" si="42"/>
        <v>Thu</v>
      </c>
      <c r="G939">
        <f t="shared" si="43"/>
        <v>14</v>
      </c>
      <c r="H939" s="3">
        <f t="shared" si="44"/>
        <v>9.3666057208902E-3</v>
      </c>
    </row>
    <row r="940" spans="1:8" hidden="1" x14ac:dyDescent="0.3">
      <c r="A940" s="1">
        <v>44487</v>
      </c>
      <c r="B940">
        <v>61817.32</v>
      </c>
      <c r="C940">
        <v>61963.07</v>
      </c>
      <c r="D940">
        <v>61624.65</v>
      </c>
      <c r="E940">
        <v>61765.59</v>
      </c>
      <c r="F940" t="str">
        <f t="shared" si="42"/>
        <v>Mon</v>
      </c>
      <c r="G940">
        <f t="shared" si="43"/>
        <v>18</v>
      </c>
      <c r="H940" s="3">
        <f t="shared" si="44"/>
        <v>7.4974778141436429E-3</v>
      </c>
    </row>
    <row r="941" spans="1:8" hidden="1" x14ac:dyDescent="0.3">
      <c r="A941" s="1">
        <v>44488</v>
      </c>
      <c r="B941">
        <v>62156.480000000003</v>
      </c>
      <c r="C941">
        <v>62245.43</v>
      </c>
      <c r="D941">
        <v>61594.29</v>
      </c>
      <c r="E941">
        <v>61716.05</v>
      </c>
      <c r="F941" t="str">
        <f t="shared" si="42"/>
        <v>Tue</v>
      </c>
      <c r="G941">
        <f t="shared" si="43"/>
        <v>19</v>
      </c>
      <c r="H941" s="3">
        <f t="shared" si="44"/>
        <v>-8.0206470949267382E-4</v>
      </c>
    </row>
    <row r="942" spans="1:8" hidden="1" x14ac:dyDescent="0.3">
      <c r="A942" s="1">
        <v>44489</v>
      </c>
      <c r="B942">
        <v>61800.07</v>
      </c>
      <c r="C942">
        <v>61880.36</v>
      </c>
      <c r="D942">
        <v>61109.29</v>
      </c>
      <c r="E942">
        <v>61259.96</v>
      </c>
      <c r="F942" t="str">
        <f t="shared" si="42"/>
        <v>Wed</v>
      </c>
      <c r="G942">
        <f t="shared" si="43"/>
        <v>20</v>
      </c>
      <c r="H942" s="3">
        <f t="shared" si="44"/>
        <v>-7.3901359532893597E-3</v>
      </c>
    </row>
    <row r="943" spans="1:8" hidden="1" x14ac:dyDescent="0.3">
      <c r="A943" s="1">
        <v>44490</v>
      </c>
      <c r="B943">
        <v>61557.94</v>
      </c>
      <c r="C943">
        <v>61621.2</v>
      </c>
      <c r="D943">
        <v>60485.65</v>
      </c>
      <c r="E943">
        <v>60923.5</v>
      </c>
      <c r="F943" t="str">
        <f t="shared" si="42"/>
        <v>Thu</v>
      </c>
      <c r="G943">
        <f t="shared" si="43"/>
        <v>21</v>
      </c>
      <c r="H943" s="3">
        <f t="shared" si="44"/>
        <v>-5.4923313694621922E-3</v>
      </c>
    </row>
    <row r="944" spans="1:8" hidden="1" x14ac:dyDescent="0.3">
      <c r="A944" s="1">
        <v>44491</v>
      </c>
      <c r="B944">
        <v>61044.54</v>
      </c>
      <c r="C944">
        <v>61420.13</v>
      </c>
      <c r="D944">
        <v>60551.15</v>
      </c>
      <c r="E944">
        <v>60821.62</v>
      </c>
      <c r="F944" t="str">
        <f t="shared" si="42"/>
        <v>Fri</v>
      </c>
      <c r="G944">
        <f t="shared" si="43"/>
        <v>22</v>
      </c>
      <c r="H944" s="3">
        <f t="shared" si="44"/>
        <v>-1.6722611143482791E-3</v>
      </c>
    </row>
    <row r="945" spans="1:8" x14ac:dyDescent="0.3">
      <c r="A945" s="1">
        <v>44494</v>
      </c>
      <c r="B945">
        <v>61398.75</v>
      </c>
      <c r="C945">
        <v>61404.99</v>
      </c>
      <c r="D945">
        <v>60449.68</v>
      </c>
      <c r="E945">
        <v>60967.05</v>
      </c>
      <c r="F945" t="str">
        <f t="shared" si="42"/>
        <v>Mon</v>
      </c>
      <c r="G945">
        <f t="shared" si="43"/>
        <v>25</v>
      </c>
      <c r="H945" s="3">
        <f t="shared" si="44"/>
        <v>2.3910905365559201E-3</v>
      </c>
    </row>
    <row r="946" spans="1:8" hidden="1" x14ac:dyDescent="0.3">
      <c r="A946" s="1">
        <v>44495</v>
      </c>
      <c r="B946">
        <v>60997.9</v>
      </c>
      <c r="C946">
        <v>61497.71</v>
      </c>
      <c r="D946">
        <v>60791.29</v>
      </c>
      <c r="E946">
        <v>61350.26</v>
      </c>
      <c r="F946" t="str">
        <f t="shared" si="42"/>
        <v>Tue</v>
      </c>
      <c r="G946">
        <f t="shared" si="43"/>
        <v>26</v>
      </c>
      <c r="H946" s="3">
        <f t="shared" si="44"/>
        <v>6.2855263621907093E-3</v>
      </c>
    </row>
    <row r="947" spans="1:8" hidden="1" x14ac:dyDescent="0.3">
      <c r="A947" s="1">
        <v>44496</v>
      </c>
      <c r="B947">
        <v>61499.7</v>
      </c>
      <c r="C947">
        <v>61576.85</v>
      </c>
      <c r="D947">
        <v>60989.39</v>
      </c>
      <c r="E947">
        <v>61143.33</v>
      </c>
      <c r="F947" t="str">
        <f t="shared" si="42"/>
        <v>Wed</v>
      </c>
      <c r="G947">
        <f t="shared" si="43"/>
        <v>27</v>
      </c>
      <c r="H947" s="3">
        <f t="shared" si="44"/>
        <v>-3.3729278408926103E-3</v>
      </c>
    </row>
    <row r="948" spans="1:8" hidden="1" x14ac:dyDescent="0.3">
      <c r="A948" s="1">
        <v>44497</v>
      </c>
      <c r="B948">
        <v>61081</v>
      </c>
      <c r="C948">
        <v>61081</v>
      </c>
      <c r="D948">
        <v>59777.58</v>
      </c>
      <c r="E948">
        <v>59984.7</v>
      </c>
      <c r="F948" t="str">
        <f t="shared" si="42"/>
        <v>Thu</v>
      </c>
      <c r="G948">
        <f t="shared" si="43"/>
        <v>28</v>
      </c>
      <c r="H948" s="3">
        <f t="shared" si="44"/>
        <v>-1.8949409526762849E-2</v>
      </c>
    </row>
    <row r="949" spans="1:8" hidden="1" x14ac:dyDescent="0.3">
      <c r="A949" s="1">
        <v>44498</v>
      </c>
      <c r="B949">
        <v>59857.33</v>
      </c>
      <c r="C949">
        <v>60132.81</v>
      </c>
      <c r="D949">
        <v>59089.37</v>
      </c>
      <c r="E949">
        <v>59306.93</v>
      </c>
      <c r="F949" t="str">
        <f t="shared" si="42"/>
        <v>Fri</v>
      </c>
      <c r="G949">
        <f t="shared" si="43"/>
        <v>29</v>
      </c>
      <c r="H949" s="3">
        <f t="shared" si="44"/>
        <v>-1.1299047923887206E-2</v>
      </c>
    </row>
    <row r="950" spans="1:8" hidden="1" x14ac:dyDescent="0.3">
      <c r="A950" s="1">
        <v>44501</v>
      </c>
      <c r="B950">
        <v>59577.48</v>
      </c>
      <c r="C950">
        <v>60220.21</v>
      </c>
      <c r="D950">
        <v>59355.12</v>
      </c>
      <c r="E950">
        <v>60138.46</v>
      </c>
      <c r="F950" t="str">
        <f t="shared" si="42"/>
        <v>Mon</v>
      </c>
      <c r="G950">
        <f t="shared" si="43"/>
        <v>1</v>
      </c>
      <c r="H950" s="3">
        <f t="shared" si="44"/>
        <v>1.4020789813264637E-2</v>
      </c>
    </row>
    <row r="951" spans="1:8" hidden="1" x14ac:dyDescent="0.3">
      <c r="A951" s="1">
        <v>44502</v>
      </c>
      <c r="B951">
        <v>60360.61</v>
      </c>
      <c r="C951">
        <v>60421.14</v>
      </c>
      <c r="D951">
        <v>59881.75</v>
      </c>
      <c r="E951">
        <v>60029.06</v>
      </c>
      <c r="F951" t="str">
        <f t="shared" si="42"/>
        <v>Tue</v>
      </c>
      <c r="G951">
        <f t="shared" si="43"/>
        <v>2</v>
      </c>
      <c r="H951" s="3">
        <f t="shared" si="44"/>
        <v>-1.8191353752657028E-3</v>
      </c>
    </row>
    <row r="952" spans="1:8" hidden="1" x14ac:dyDescent="0.3">
      <c r="A952" s="1">
        <v>44503</v>
      </c>
      <c r="B952">
        <v>60275.21</v>
      </c>
      <c r="C952">
        <v>60361.82</v>
      </c>
      <c r="D952">
        <v>59552.49</v>
      </c>
      <c r="E952">
        <v>59771.92</v>
      </c>
      <c r="F952" t="str">
        <f t="shared" si="42"/>
        <v>Wed</v>
      </c>
      <c r="G952">
        <f t="shared" si="43"/>
        <v>3</v>
      </c>
      <c r="H952" s="3">
        <f t="shared" si="44"/>
        <v>-4.283591980284206E-3</v>
      </c>
    </row>
    <row r="953" spans="1:8" hidden="1" x14ac:dyDescent="0.3">
      <c r="A953" s="1">
        <v>44504</v>
      </c>
      <c r="B953">
        <v>60207.97</v>
      </c>
      <c r="C953">
        <v>60207.97</v>
      </c>
      <c r="D953">
        <v>60011.46</v>
      </c>
      <c r="E953">
        <v>60067.62</v>
      </c>
      <c r="F953" t="str">
        <f t="shared" si="42"/>
        <v>Thu</v>
      </c>
      <c r="G953">
        <f t="shared" si="43"/>
        <v>4</v>
      </c>
      <c r="H953" s="3">
        <f t="shared" si="44"/>
        <v>4.9471390579389849E-3</v>
      </c>
    </row>
    <row r="954" spans="1:8" hidden="1" x14ac:dyDescent="0.3">
      <c r="A954" s="1">
        <v>44508</v>
      </c>
      <c r="B954">
        <v>60385.760000000002</v>
      </c>
      <c r="C954">
        <v>60609.16</v>
      </c>
      <c r="D954">
        <v>59779.19</v>
      </c>
      <c r="E954">
        <v>60545.61</v>
      </c>
      <c r="F954" t="str">
        <f t="shared" si="42"/>
        <v>Mon</v>
      </c>
      <c r="G954">
        <f t="shared" si="43"/>
        <v>8</v>
      </c>
      <c r="H954" s="3">
        <f t="shared" si="44"/>
        <v>7.9575318615919509E-3</v>
      </c>
    </row>
    <row r="955" spans="1:8" hidden="1" x14ac:dyDescent="0.3">
      <c r="A955" s="1">
        <v>44509</v>
      </c>
      <c r="B955">
        <v>60609.72</v>
      </c>
      <c r="C955">
        <v>60670.47</v>
      </c>
      <c r="D955">
        <v>60213.64</v>
      </c>
      <c r="E955">
        <v>60433.45</v>
      </c>
      <c r="F955" t="str">
        <f t="shared" si="42"/>
        <v>Tue</v>
      </c>
      <c r="G955">
        <f t="shared" si="43"/>
        <v>9</v>
      </c>
      <c r="H955" s="3">
        <f t="shared" si="44"/>
        <v>-1.8524877361051197E-3</v>
      </c>
    </row>
    <row r="956" spans="1:8" hidden="1" x14ac:dyDescent="0.3">
      <c r="A956" s="1">
        <v>44510</v>
      </c>
      <c r="B956">
        <v>60295.26</v>
      </c>
      <c r="C956">
        <v>60506.5</v>
      </c>
      <c r="D956">
        <v>59967.45</v>
      </c>
      <c r="E956">
        <v>60352.82</v>
      </c>
      <c r="F956" t="str">
        <f t="shared" si="42"/>
        <v>Wed</v>
      </c>
      <c r="G956">
        <f t="shared" si="43"/>
        <v>10</v>
      </c>
      <c r="H956" s="3">
        <f t="shared" si="44"/>
        <v>-1.3341948871030429E-3</v>
      </c>
    </row>
    <row r="957" spans="1:8" hidden="1" x14ac:dyDescent="0.3">
      <c r="A957" s="1">
        <v>44511</v>
      </c>
      <c r="B957">
        <v>60291.7</v>
      </c>
      <c r="C957">
        <v>60293.25</v>
      </c>
      <c r="D957">
        <v>59656.26</v>
      </c>
      <c r="E957">
        <v>59919.69</v>
      </c>
      <c r="F957" t="str">
        <f t="shared" si="42"/>
        <v>Thu</v>
      </c>
      <c r="G957">
        <f t="shared" si="43"/>
        <v>11</v>
      </c>
      <c r="H957" s="3">
        <f t="shared" si="44"/>
        <v>-7.1766323429459863E-3</v>
      </c>
    </row>
    <row r="958" spans="1:8" hidden="1" x14ac:dyDescent="0.3">
      <c r="A958" s="1">
        <v>44512</v>
      </c>
      <c r="B958">
        <v>60248.04</v>
      </c>
      <c r="C958">
        <v>60750.720000000001</v>
      </c>
      <c r="D958">
        <v>59997.96</v>
      </c>
      <c r="E958">
        <v>60686.69</v>
      </c>
      <c r="F958" t="str">
        <f t="shared" si="42"/>
        <v>Fri</v>
      </c>
      <c r="G958">
        <f t="shared" si="43"/>
        <v>12</v>
      </c>
      <c r="H958" s="3">
        <f t="shared" si="44"/>
        <v>1.2800466758089034E-2</v>
      </c>
    </row>
    <row r="959" spans="1:8" hidden="1" x14ac:dyDescent="0.3">
      <c r="A959" s="1">
        <v>44515</v>
      </c>
      <c r="B959">
        <v>60837.4</v>
      </c>
      <c r="C959">
        <v>61036.56</v>
      </c>
      <c r="D959">
        <v>60597.36</v>
      </c>
      <c r="E959">
        <v>60718.71</v>
      </c>
      <c r="F959" t="str">
        <f t="shared" si="42"/>
        <v>Mon</v>
      </c>
      <c r="G959">
        <f t="shared" si="43"/>
        <v>15</v>
      </c>
      <c r="H959" s="3">
        <f t="shared" si="44"/>
        <v>5.2762805155457976E-4</v>
      </c>
    </row>
    <row r="960" spans="1:8" hidden="1" x14ac:dyDescent="0.3">
      <c r="A960" s="1">
        <v>44516</v>
      </c>
      <c r="B960">
        <v>60755.38</v>
      </c>
      <c r="C960">
        <v>60802.79</v>
      </c>
      <c r="D960">
        <v>60199.56</v>
      </c>
      <c r="E960">
        <v>60322.37</v>
      </c>
      <c r="F960" t="str">
        <f t="shared" si="42"/>
        <v>Tue</v>
      </c>
      <c r="G960">
        <f t="shared" si="43"/>
        <v>16</v>
      </c>
      <c r="H960" s="3">
        <f t="shared" si="44"/>
        <v>-6.527477280067322E-3</v>
      </c>
    </row>
    <row r="961" spans="1:8" hidden="1" x14ac:dyDescent="0.3">
      <c r="A961" s="1">
        <v>44517</v>
      </c>
      <c r="B961">
        <v>60179.93</v>
      </c>
      <c r="C961">
        <v>60426.61</v>
      </c>
      <c r="D961">
        <v>59944.77</v>
      </c>
      <c r="E961">
        <v>60008.33</v>
      </c>
      <c r="F961" t="str">
        <f t="shared" si="42"/>
        <v>Wed</v>
      </c>
      <c r="G961">
        <f t="shared" si="43"/>
        <v>17</v>
      </c>
      <c r="H961" s="3">
        <f t="shared" si="44"/>
        <v>-5.2060288745286506E-3</v>
      </c>
    </row>
    <row r="962" spans="1:8" hidden="1" x14ac:dyDescent="0.3">
      <c r="A962" s="1">
        <v>44518</v>
      </c>
      <c r="B962">
        <v>59968.75</v>
      </c>
      <c r="C962">
        <v>60177.52</v>
      </c>
      <c r="D962">
        <v>59376.5</v>
      </c>
      <c r="E962">
        <v>59636.01</v>
      </c>
      <c r="F962" t="str">
        <f t="shared" si="42"/>
        <v>Thu</v>
      </c>
      <c r="G962">
        <f t="shared" si="43"/>
        <v>18</v>
      </c>
      <c r="H962" s="3">
        <f t="shared" si="44"/>
        <v>-6.2044719458115181E-3</v>
      </c>
    </row>
    <row r="963" spans="1:8" hidden="1" x14ac:dyDescent="0.3">
      <c r="A963" s="1">
        <v>44522</v>
      </c>
      <c r="B963">
        <v>59710.48</v>
      </c>
      <c r="C963">
        <v>59778.37</v>
      </c>
      <c r="D963">
        <v>58011.92</v>
      </c>
      <c r="E963">
        <v>58465.89</v>
      </c>
      <c r="F963" t="str">
        <f t="shared" ref="F963:F1013" si="45">TEXT(A963,"ddd")</f>
        <v>Mon</v>
      </c>
      <c r="G963">
        <f t="shared" ref="G963:G1013" si="46">DAY(A963)</f>
        <v>22</v>
      </c>
      <c r="H963" s="3">
        <f t="shared" si="44"/>
        <v>-1.9621030984467314E-2</v>
      </c>
    </row>
    <row r="964" spans="1:8" hidden="1" x14ac:dyDescent="0.3">
      <c r="A964" s="1">
        <v>44523</v>
      </c>
      <c r="B964">
        <v>57983.95</v>
      </c>
      <c r="C964">
        <v>58834.95</v>
      </c>
      <c r="D964">
        <v>57718.34</v>
      </c>
      <c r="E964">
        <v>58664.33</v>
      </c>
      <c r="F964" t="str">
        <f t="shared" si="45"/>
        <v>Tue</v>
      </c>
      <c r="G964">
        <f t="shared" si="46"/>
        <v>23</v>
      </c>
      <c r="H964" s="3">
        <f t="shared" ref="H964:H1013" si="47">(E964-E963)/E963</f>
        <v>3.3941157827239495E-3</v>
      </c>
    </row>
    <row r="965" spans="1:8" hidden="1" x14ac:dyDescent="0.3">
      <c r="A965" s="1">
        <v>44524</v>
      </c>
      <c r="B965">
        <v>58839.32</v>
      </c>
      <c r="C965">
        <v>58968.12</v>
      </c>
      <c r="D965">
        <v>58143.44</v>
      </c>
      <c r="E965">
        <v>58340.99</v>
      </c>
      <c r="F965" t="str">
        <f t="shared" si="45"/>
        <v>Wed</v>
      </c>
      <c r="G965">
        <f t="shared" si="46"/>
        <v>24</v>
      </c>
      <c r="H965" s="3">
        <f t="shared" si="47"/>
        <v>-5.511696801105608E-3</v>
      </c>
    </row>
    <row r="966" spans="1:8" hidden="1" x14ac:dyDescent="0.3">
      <c r="A966" s="1">
        <v>44525</v>
      </c>
      <c r="B966">
        <v>58363.93</v>
      </c>
      <c r="C966">
        <v>58901.58</v>
      </c>
      <c r="D966">
        <v>58143.86</v>
      </c>
      <c r="E966">
        <v>58795.09</v>
      </c>
      <c r="F966" t="str">
        <f t="shared" si="45"/>
        <v>Thu</v>
      </c>
      <c r="G966">
        <f t="shared" si="46"/>
        <v>25</v>
      </c>
      <c r="H966" s="3">
        <f t="shared" si="47"/>
        <v>7.7835497820657237E-3</v>
      </c>
    </row>
    <row r="967" spans="1:8" hidden="1" x14ac:dyDescent="0.3">
      <c r="A967" s="1">
        <v>44526</v>
      </c>
      <c r="B967">
        <v>58254.79</v>
      </c>
      <c r="C967">
        <v>58254.79</v>
      </c>
      <c r="D967">
        <v>56993.89</v>
      </c>
      <c r="E967">
        <v>57107.15</v>
      </c>
      <c r="F967" t="str">
        <f t="shared" si="45"/>
        <v>Fri</v>
      </c>
      <c r="G967">
        <f t="shared" si="46"/>
        <v>26</v>
      </c>
      <c r="H967" s="3">
        <f t="shared" si="47"/>
        <v>-2.8708859872482468E-2</v>
      </c>
    </row>
    <row r="968" spans="1:8" x14ac:dyDescent="0.3">
      <c r="A968" s="1">
        <v>44529</v>
      </c>
      <c r="B968">
        <v>57028.04</v>
      </c>
      <c r="C968">
        <v>57626.51</v>
      </c>
      <c r="D968">
        <v>56382.93</v>
      </c>
      <c r="E968">
        <v>57260.58</v>
      </c>
      <c r="F968" t="str">
        <f t="shared" si="45"/>
        <v>Mon</v>
      </c>
      <c r="G968">
        <f t="shared" si="46"/>
        <v>29</v>
      </c>
      <c r="H968" s="3">
        <f t="shared" si="47"/>
        <v>2.6867038540708175E-3</v>
      </c>
    </row>
    <row r="969" spans="1:8" hidden="1" x14ac:dyDescent="0.3">
      <c r="A969" s="1">
        <v>44530</v>
      </c>
      <c r="B969">
        <v>57272.08</v>
      </c>
      <c r="C969">
        <v>58183.77</v>
      </c>
      <c r="D969">
        <v>56867.51</v>
      </c>
      <c r="E969">
        <v>57064.87</v>
      </c>
      <c r="F969" t="str">
        <f t="shared" si="45"/>
        <v>Tue</v>
      </c>
      <c r="G969">
        <f t="shared" si="46"/>
        <v>30</v>
      </c>
      <c r="H969" s="3">
        <f t="shared" si="47"/>
        <v>-3.4178836470046079E-3</v>
      </c>
    </row>
    <row r="970" spans="1:8" hidden="1" x14ac:dyDescent="0.3">
      <c r="A970" s="1">
        <v>44531</v>
      </c>
      <c r="B970">
        <v>57365.85</v>
      </c>
      <c r="C970">
        <v>57846.45</v>
      </c>
      <c r="D970">
        <v>57346.78</v>
      </c>
      <c r="E970">
        <v>57684.79</v>
      </c>
      <c r="F970" t="str">
        <f t="shared" si="45"/>
        <v>Wed</v>
      </c>
      <c r="G970">
        <f t="shared" si="46"/>
        <v>1</v>
      </c>
      <c r="H970" s="3">
        <f t="shared" si="47"/>
        <v>1.0863426132399816E-2</v>
      </c>
    </row>
    <row r="971" spans="1:8" hidden="1" x14ac:dyDescent="0.3">
      <c r="A971" s="1">
        <v>44532</v>
      </c>
      <c r="B971">
        <v>57781.48</v>
      </c>
      <c r="C971">
        <v>58513.93</v>
      </c>
      <c r="D971">
        <v>57680.41</v>
      </c>
      <c r="E971">
        <v>58461.29</v>
      </c>
      <c r="F971" t="str">
        <f t="shared" si="45"/>
        <v>Thu</v>
      </c>
      <c r="G971">
        <f t="shared" si="46"/>
        <v>2</v>
      </c>
      <c r="H971" s="3">
        <f t="shared" si="47"/>
        <v>1.3461087402762495E-2</v>
      </c>
    </row>
    <row r="972" spans="1:8" hidden="1" x14ac:dyDescent="0.3">
      <c r="A972" s="1">
        <v>44533</v>
      </c>
      <c r="B972">
        <v>58555.58</v>
      </c>
      <c r="C972">
        <v>58757.09</v>
      </c>
      <c r="D972">
        <v>57640.57</v>
      </c>
      <c r="E972">
        <v>57696.46</v>
      </c>
      <c r="F972" t="str">
        <f t="shared" si="45"/>
        <v>Fri</v>
      </c>
      <c r="G972">
        <f t="shared" si="46"/>
        <v>3</v>
      </c>
      <c r="H972" s="3">
        <f t="shared" si="47"/>
        <v>-1.3082674022417256E-2</v>
      </c>
    </row>
    <row r="973" spans="1:8" hidden="1" x14ac:dyDescent="0.3">
      <c r="A973" s="1">
        <v>44536</v>
      </c>
      <c r="B973">
        <v>57778.01</v>
      </c>
      <c r="C973">
        <v>57781.46</v>
      </c>
      <c r="D973">
        <v>56687.62</v>
      </c>
      <c r="E973">
        <v>56747.14</v>
      </c>
      <c r="F973" t="str">
        <f t="shared" si="45"/>
        <v>Mon</v>
      </c>
      <c r="G973">
        <f t="shared" si="46"/>
        <v>6</v>
      </c>
      <c r="H973" s="3">
        <f t="shared" si="47"/>
        <v>-1.6453695772669582E-2</v>
      </c>
    </row>
    <row r="974" spans="1:8" hidden="1" x14ac:dyDescent="0.3">
      <c r="A974" s="1">
        <v>44537</v>
      </c>
      <c r="B974">
        <v>57125.98</v>
      </c>
      <c r="C974">
        <v>57905.63</v>
      </c>
      <c r="D974">
        <v>56992.27</v>
      </c>
      <c r="E974">
        <v>57633.65</v>
      </c>
      <c r="F974" t="str">
        <f t="shared" si="45"/>
        <v>Tue</v>
      </c>
      <c r="G974">
        <f t="shared" si="46"/>
        <v>7</v>
      </c>
      <c r="H974" s="3">
        <f t="shared" si="47"/>
        <v>1.5622108885135041E-2</v>
      </c>
    </row>
    <row r="975" spans="1:8" hidden="1" x14ac:dyDescent="0.3">
      <c r="A975" s="1">
        <v>44538</v>
      </c>
      <c r="B975">
        <v>58158.559999999998</v>
      </c>
      <c r="C975">
        <v>58702.65</v>
      </c>
      <c r="D975">
        <v>58122.27</v>
      </c>
      <c r="E975">
        <v>58649.68</v>
      </c>
      <c r="F975" t="str">
        <f t="shared" si="45"/>
        <v>Wed</v>
      </c>
      <c r="G975">
        <f t="shared" si="46"/>
        <v>8</v>
      </c>
      <c r="H975" s="3">
        <f t="shared" si="47"/>
        <v>1.7629110771224775E-2</v>
      </c>
    </row>
    <row r="976" spans="1:8" hidden="1" x14ac:dyDescent="0.3">
      <c r="A976" s="1">
        <v>44539</v>
      </c>
      <c r="B976">
        <v>58831.41</v>
      </c>
      <c r="C976">
        <v>58889.96</v>
      </c>
      <c r="D976">
        <v>58340.85</v>
      </c>
      <c r="E976">
        <v>58807.13</v>
      </c>
      <c r="F976" t="str">
        <f t="shared" si="45"/>
        <v>Thu</v>
      </c>
      <c r="G976">
        <f t="shared" si="46"/>
        <v>9</v>
      </c>
      <c r="H976" s="3">
        <f t="shared" si="47"/>
        <v>2.6845841273131768E-3</v>
      </c>
    </row>
    <row r="977" spans="1:8" hidden="1" x14ac:dyDescent="0.3">
      <c r="A977" s="1">
        <v>44540</v>
      </c>
      <c r="B977">
        <v>58696.71</v>
      </c>
      <c r="C977">
        <v>58859.91</v>
      </c>
      <c r="D977">
        <v>58414.76</v>
      </c>
      <c r="E977">
        <v>58786.67</v>
      </c>
      <c r="F977" t="str">
        <f t="shared" si="45"/>
        <v>Fri</v>
      </c>
      <c r="G977">
        <f t="shared" si="46"/>
        <v>10</v>
      </c>
      <c r="H977" s="3">
        <f t="shared" si="47"/>
        <v>-3.4791699577923845E-4</v>
      </c>
    </row>
    <row r="978" spans="1:8" hidden="1" x14ac:dyDescent="0.3">
      <c r="A978" s="1">
        <v>44543</v>
      </c>
      <c r="B978">
        <v>59103.72</v>
      </c>
      <c r="C978">
        <v>59203.37</v>
      </c>
      <c r="D978">
        <v>58242.8</v>
      </c>
      <c r="E978">
        <v>58283.42</v>
      </c>
      <c r="F978" t="str">
        <f t="shared" si="45"/>
        <v>Mon</v>
      </c>
      <c r="G978">
        <f t="shared" si="46"/>
        <v>13</v>
      </c>
      <c r="H978" s="3">
        <f t="shared" si="47"/>
        <v>-8.5606141664428346E-3</v>
      </c>
    </row>
    <row r="979" spans="1:8" hidden="1" x14ac:dyDescent="0.3">
      <c r="A979" s="1">
        <v>44544</v>
      </c>
      <c r="B979">
        <v>58059.76</v>
      </c>
      <c r="C979">
        <v>58322.42</v>
      </c>
      <c r="D979">
        <v>57803.87</v>
      </c>
      <c r="E979">
        <v>58117.09</v>
      </c>
      <c r="F979" t="str">
        <f t="shared" si="45"/>
        <v>Tue</v>
      </c>
      <c r="G979">
        <f t="shared" si="46"/>
        <v>14</v>
      </c>
      <c r="H979" s="3">
        <f t="shared" si="47"/>
        <v>-2.8538133143182357E-3</v>
      </c>
    </row>
    <row r="980" spans="1:8" hidden="1" x14ac:dyDescent="0.3">
      <c r="A980" s="1">
        <v>44545</v>
      </c>
      <c r="B980">
        <v>58122</v>
      </c>
      <c r="C980">
        <v>58218.25</v>
      </c>
      <c r="D980">
        <v>57671.61</v>
      </c>
      <c r="E980">
        <v>57788.03</v>
      </c>
      <c r="F980" t="str">
        <f t="shared" si="45"/>
        <v>Wed</v>
      </c>
      <c r="G980">
        <f t="shared" si="46"/>
        <v>15</v>
      </c>
      <c r="H980" s="3">
        <f t="shared" si="47"/>
        <v>-5.6620178333085447E-3</v>
      </c>
    </row>
    <row r="981" spans="1:8" hidden="1" x14ac:dyDescent="0.3">
      <c r="A981" s="1">
        <v>44546</v>
      </c>
      <c r="B981">
        <v>58243.43</v>
      </c>
      <c r="C981">
        <v>58337.2</v>
      </c>
      <c r="D981">
        <v>57683.11</v>
      </c>
      <c r="E981">
        <v>57901.14</v>
      </c>
      <c r="F981" t="str">
        <f t="shared" si="45"/>
        <v>Thu</v>
      </c>
      <c r="G981">
        <f t="shared" si="46"/>
        <v>16</v>
      </c>
      <c r="H981" s="3">
        <f t="shared" si="47"/>
        <v>1.9573257645225245E-3</v>
      </c>
    </row>
    <row r="982" spans="1:8" hidden="1" x14ac:dyDescent="0.3">
      <c r="A982" s="1">
        <v>44547</v>
      </c>
      <c r="B982">
        <v>58021.63</v>
      </c>
      <c r="C982">
        <v>58062.28</v>
      </c>
      <c r="D982">
        <v>56950.98</v>
      </c>
      <c r="E982">
        <v>57011.74</v>
      </c>
      <c r="F982" t="str">
        <f t="shared" si="45"/>
        <v>Fri</v>
      </c>
      <c r="G982">
        <f t="shared" si="46"/>
        <v>17</v>
      </c>
      <c r="H982" s="3">
        <f t="shared" si="47"/>
        <v>-1.536066474684266E-2</v>
      </c>
    </row>
    <row r="983" spans="1:8" hidden="1" x14ac:dyDescent="0.3">
      <c r="A983" s="1">
        <v>44550</v>
      </c>
      <c r="B983">
        <v>56517.26</v>
      </c>
      <c r="C983">
        <v>56538.15</v>
      </c>
      <c r="D983">
        <v>55132.68</v>
      </c>
      <c r="E983">
        <v>55822.01</v>
      </c>
      <c r="F983" t="str">
        <f t="shared" si="45"/>
        <v>Mon</v>
      </c>
      <c r="G983">
        <f t="shared" si="46"/>
        <v>20</v>
      </c>
      <c r="H983" s="3">
        <f t="shared" si="47"/>
        <v>-2.0868158032012283E-2</v>
      </c>
    </row>
    <row r="984" spans="1:8" hidden="1" x14ac:dyDescent="0.3">
      <c r="A984" s="1">
        <v>44551</v>
      </c>
      <c r="B984">
        <v>56320.02</v>
      </c>
      <c r="C984">
        <v>56900.74</v>
      </c>
      <c r="D984">
        <v>56047.22</v>
      </c>
      <c r="E984">
        <v>56319.01</v>
      </c>
      <c r="F984" t="str">
        <f t="shared" si="45"/>
        <v>Tue</v>
      </c>
      <c r="G984">
        <f t="shared" si="46"/>
        <v>21</v>
      </c>
      <c r="H984" s="3">
        <f t="shared" si="47"/>
        <v>8.9032981793382218E-3</v>
      </c>
    </row>
    <row r="985" spans="1:8" hidden="1" x14ac:dyDescent="0.3">
      <c r="A985" s="1">
        <v>44552</v>
      </c>
      <c r="B985">
        <v>56599.47</v>
      </c>
      <c r="C985">
        <v>56989.01</v>
      </c>
      <c r="D985">
        <v>56471.03</v>
      </c>
      <c r="E985">
        <v>56930.559999999998</v>
      </c>
      <c r="F985" t="str">
        <f t="shared" si="45"/>
        <v>Wed</v>
      </c>
      <c r="G985">
        <f t="shared" si="46"/>
        <v>22</v>
      </c>
      <c r="H985" s="3">
        <f t="shared" si="47"/>
        <v>1.0858678091109833E-2</v>
      </c>
    </row>
    <row r="986" spans="1:8" hidden="1" x14ac:dyDescent="0.3">
      <c r="A986" s="1">
        <v>44553</v>
      </c>
      <c r="B986">
        <v>57251.15</v>
      </c>
      <c r="C986">
        <v>57490.52</v>
      </c>
      <c r="D986">
        <v>57146.28</v>
      </c>
      <c r="E986">
        <v>57315.28</v>
      </c>
      <c r="F986" t="str">
        <f t="shared" si="45"/>
        <v>Thu</v>
      </c>
      <c r="G986">
        <f t="shared" si="46"/>
        <v>23</v>
      </c>
      <c r="H986" s="3">
        <f t="shared" si="47"/>
        <v>6.7577062301864095E-3</v>
      </c>
    </row>
    <row r="987" spans="1:8" hidden="1" x14ac:dyDescent="0.3">
      <c r="A987" s="1">
        <v>44554</v>
      </c>
      <c r="B987">
        <v>57567.11</v>
      </c>
      <c r="C987">
        <v>57623.69</v>
      </c>
      <c r="D987">
        <v>56813.42</v>
      </c>
      <c r="E987">
        <v>57124.31</v>
      </c>
      <c r="F987" t="str">
        <f t="shared" si="45"/>
        <v>Fri</v>
      </c>
      <c r="G987">
        <f t="shared" si="46"/>
        <v>24</v>
      </c>
      <c r="H987" s="3">
        <f t="shared" si="47"/>
        <v>-3.3319212607877194E-3</v>
      </c>
    </row>
    <row r="988" spans="1:8" x14ac:dyDescent="0.3">
      <c r="A988" s="1">
        <v>44557</v>
      </c>
      <c r="B988">
        <v>56948.33</v>
      </c>
      <c r="C988">
        <v>57512.01</v>
      </c>
      <c r="D988">
        <v>56543.08</v>
      </c>
      <c r="E988">
        <v>57420.24</v>
      </c>
      <c r="F988" t="str">
        <f t="shared" si="45"/>
        <v>Mon</v>
      </c>
      <c r="G988">
        <f t="shared" si="46"/>
        <v>27</v>
      </c>
      <c r="H988" s="3">
        <f t="shared" si="47"/>
        <v>5.1804564466511769E-3</v>
      </c>
    </row>
    <row r="989" spans="1:8" hidden="1" x14ac:dyDescent="0.3">
      <c r="A989" s="1">
        <v>44558</v>
      </c>
      <c r="B989">
        <v>57751.21</v>
      </c>
      <c r="C989">
        <v>57952.480000000003</v>
      </c>
      <c r="D989">
        <v>57650.29</v>
      </c>
      <c r="E989">
        <v>57897.48</v>
      </c>
      <c r="F989" t="str">
        <f t="shared" si="45"/>
        <v>Tue</v>
      </c>
      <c r="G989">
        <f t="shared" si="46"/>
        <v>28</v>
      </c>
      <c r="H989" s="3">
        <f t="shared" si="47"/>
        <v>8.3113550204597757E-3</v>
      </c>
    </row>
    <row r="990" spans="1:8" hidden="1" x14ac:dyDescent="0.3">
      <c r="A990" s="1">
        <v>44559</v>
      </c>
      <c r="B990">
        <v>57892.31</v>
      </c>
      <c r="C990">
        <v>58097.07</v>
      </c>
      <c r="D990">
        <v>57684.58</v>
      </c>
      <c r="E990">
        <v>57806.49</v>
      </c>
      <c r="F990" t="str">
        <f t="shared" si="45"/>
        <v>Wed</v>
      </c>
      <c r="G990">
        <f t="shared" si="46"/>
        <v>29</v>
      </c>
      <c r="H990" s="3">
        <f t="shared" si="47"/>
        <v>-1.5715709906546059E-3</v>
      </c>
    </row>
    <row r="991" spans="1:8" hidden="1" x14ac:dyDescent="0.3">
      <c r="A991" s="1">
        <v>44560</v>
      </c>
      <c r="B991">
        <v>57755.4</v>
      </c>
      <c r="C991">
        <v>58010.03</v>
      </c>
      <c r="D991">
        <v>57578.99</v>
      </c>
      <c r="E991">
        <v>57794.32</v>
      </c>
      <c r="F991" t="str">
        <f t="shared" si="45"/>
        <v>Thu</v>
      </c>
      <c r="G991">
        <f t="shared" si="46"/>
        <v>30</v>
      </c>
      <c r="H991" s="3">
        <f t="shared" si="47"/>
        <v>-2.1052999412346699E-4</v>
      </c>
    </row>
    <row r="992" spans="1:8" hidden="1" x14ac:dyDescent="0.3">
      <c r="A992" s="1">
        <v>44561</v>
      </c>
      <c r="B992">
        <v>57849.760000000002</v>
      </c>
      <c r="C992">
        <v>58409.3</v>
      </c>
      <c r="D992">
        <v>57846.52</v>
      </c>
      <c r="E992">
        <v>58253.82</v>
      </c>
      <c r="F992" t="str">
        <f t="shared" si="45"/>
        <v>Fri</v>
      </c>
      <c r="G992">
        <f t="shared" si="46"/>
        <v>31</v>
      </c>
      <c r="H992" s="3">
        <f t="shared" si="47"/>
        <v>7.9506082950712119E-3</v>
      </c>
    </row>
    <row r="993" spans="1:8" hidden="1" x14ac:dyDescent="0.3">
      <c r="A993" s="1">
        <v>44564</v>
      </c>
      <c r="B993">
        <v>58310.09</v>
      </c>
      <c r="C993">
        <v>59266.39</v>
      </c>
      <c r="D993">
        <v>58306.45</v>
      </c>
      <c r="E993">
        <v>59183.22</v>
      </c>
      <c r="F993" t="str">
        <f t="shared" si="45"/>
        <v>Mon</v>
      </c>
      <c r="G993">
        <f t="shared" si="46"/>
        <v>3</v>
      </c>
      <c r="H993" s="3">
        <f t="shared" si="47"/>
        <v>1.5954318532243918E-2</v>
      </c>
    </row>
    <row r="994" spans="1:8" hidden="1" x14ac:dyDescent="0.3">
      <c r="A994" s="1">
        <v>44565</v>
      </c>
      <c r="B994">
        <v>59343.79</v>
      </c>
      <c r="C994">
        <v>59937.33</v>
      </c>
      <c r="D994">
        <v>59084.4</v>
      </c>
      <c r="E994">
        <v>59855.93</v>
      </c>
      <c r="F994" t="str">
        <f t="shared" si="45"/>
        <v>Tue</v>
      </c>
      <c r="G994">
        <f t="shared" si="46"/>
        <v>4</v>
      </c>
      <c r="H994" s="3">
        <f t="shared" si="47"/>
        <v>1.1366566401760484E-2</v>
      </c>
    </row>
    <row r="995" spans="1:8" hidden="1" x14ac:dyDescent="0.3">
      <c r="A995" s="1">
        <v>44566</v>
      </c>
      <c r="B995">
        <v>59921.98</v>
      </c>
      <c r="C995">
        <v>60332.72</v>
      </c>
      <c r="D995">
        <v>59661.38</v>
      </c>
      <c r="E995">
        <v>60223.15</v>
      </c>
      <c r="F995" t="str">
        <f t="shared" si="45"/>
        <v>Wed</v>
      </c>
      <c r="G995">
        <f t="shared" si="46"/>
        <v>5</v>
      </c>
      <c r="H995" s="3">
        <f t="shared" si="47"/>
        <v>6.1350646460593154E-3</v>
      </c>
    </row>
    <row r="996" spans="1:8" hidden="1" x14ac:dyDescent="0.3">
      <c r="A996" s="1">
        <v>44567</v>
      </c>
      <c r="B996">
        <v>59731.75</v>
      </c>
      <c r="C996">
        <v>59781.86</v>
      </c>
      <c r="D996">
        <v>59290.58</v>
      </c>
      <c r="E996">
        <v>59601.84</v>
      </c>
      <c r="F996" t="str">
        <f t="shared" si="45"/>
        <v>Thu</v>
      </c>
      <c r="G996">
        <f t="shared" si="46"/>
        <v>6</v>
      </c>
      <c r="H996" s="3">
        <f t="shared" si="47"/>
        <v>-1.0316796779975889E-2</v>
      </c>
    </row>
    <row r="997" spans="1:8" hidden="1" x14ac:dyDescent="0.3">
      <c r="A997" s="1">
        <v>44568</v>
      </c>
      <c r="B997">
        <v>59776.1</v>
      </c>
      <c r="C997">
        <v>60130.18</v>
      </c>
      <c r="D997">
        <v>59401.440000000002</v>
      </c>
      <c r="E997">
        <v>59744.65</v>
      </c>
      <c r="F997" t="str">
        <f t="shared" si="45"/>
        <v>Fri</v>
      </c>
      <c r="G997">
        <f t="shared" si="46"/>
        <v>7</v>
      </c>
      <c r="H997" s="3">
        <f t="shared" si="47"/>
        <v>2.3960669670601603E-3</v>
      </c>
    </row>
    <row r="998" spans="1:8" hidden="1" x14ac:dyDescent="0.3">
      <c r="A998" s="1">
        <v>44571</v>
      </c>
      <c r="B998">
        <v>60070.39</v>
      </c>
      <c r="C998">
        <v>60427.360000000001</v>
      </c>
      <c r="D998">
        <v>59987.18</v>
      </c>
      <c r="E998">
        <v>60395.63</v>
      </c>
      <c r="F998" t="str">
        <f t="shared" si="45"/>
        <v>Mon</v>
      </c>
      <c r="G998">
        <f t="shared" si="46"/>
        <v>10</v>
      </c>
      <c r="H998" s="3">
        <f t="shared" si="47"/>
        <v>1.0896038390048246E-2</v>
      </c>
    </row>
    <row r="999" spans="1:8" hidden="1" x14ac:dyDescent="0.3">
      <c r="A999" s="1">
        <v>44572</v>
      </c>
      <c r="B999">
        <v>60342.7</v>
      </c>
      <c r="C999">
        <v>60689.25</v>
      </c>
      <c r="D999">
        <v>60281.52</v>
      </c>
      <c r="E999">
        <v>60616.89</v>
      </c>
      <c r="F999" t="str">
        <f t="shared" si="45"/>
        <v>Tue</v>
      </c>
      <c r="G999">
        <f t="shared" si="46"/>
        <v>11</v>
      </c>
      <c r="H999" s="3">
        <f t="shared" si="47"/>
        <v>3.6635100917070001E-3</v>
      </c>
    </row>
    <row r="1000" spans="1:8" hidden="1" x14ac:dyDescent="0.3">
      <c r="A1000" s="1">
        <v>44573</v>
      </c>
      <c r="B1000">
        <v>61014.37</v>
      </c>
      <c r="C1000">
        <v>61218.19</v>
      </c>
      <c r="D1000">
        <v>60850.93</v>
      </c>
      <c r="E1000">
        <v>61150.04</v>
      </c>
      <c r="F1000" t="str">
        <f t="shared" si="45"/>
        <v>Wed</v>
      </c>
      <c r="G1000">
        <f t="shared" si="46"/>
        <v>12</v>
      </c>
      <c r="H1000" s="3">
        <f t="shared" si="47"/>
        <v>8.7954033933446835E-3</v>
      </c>
    </row>
    <row r="1001" spans="1:8" hidden="1" x14ac:dyDescent="0.3">
      <c r="A1001" s="1">
        <v>44574</v>
      </c>
      <c r="B1001">
        <v>61259.99</v>
      </c>
      <c r="C1001">
        <v>61348.57</v>
      </c>
      <c r="D1001">
        <v>60949.81</v>
      </c>
      <c r="E1001">
        <v>61235.3</v>
      </c>
      <c r="F1001" t="str">
        <f t="shared" si="45"/>
        <v>Thu</v>
      </c>
      <c r="G1001">
        <f t="shared" si="46"/>
        <v>13</v>
      </c>
      <c r="H1001" s="3">
        <f t="shared" si="47"/>
        <v>1.3942754575467496E-3</v>
      </c>
    </row>
    <row r="1002" spans="1:8" hidden="1" x14ac:dyDescent="0.3">
      <c r="A1002" s="1">
        <v>44575</v>
      </c>
      <c r="B1002">
        <v>61040.32</v>
      </c>
      <c r="C1002">
        <v>61324.59</v>
      </c>
      <c r="D1002">
        <v>60757.03</v>
      </c>
      <c r="E1002">
        <v>61223.03</v>
      </c>
      <c r="F1002" t="str">
        <f t="shared" si="45"/>
        <v>Fri</v>
      </c>
      <c r="G1002">
        <f t="shared" si="46"/>
        <v>14</v>
      </c>
      <c r="H1002" s="3">
        <f t="shared" si="47"/>
        <v>-2.0037462052123652E-4</v>
      </c>
    </row>
    <row r="1003" spans="1:8" hidden="1" x14ac:dyDescent="0.3">
      <c r="A1003" s="1">
        <v>44578</v>
      </c>
      <c r="B1003">
        <v>61219.64</v>
      </c>
      <c r="C1003">
        <v>61385.48</v>
      </c>
      <c r="D1003">
        <v>61107.6</v>
      </c>
      <c r="E1003">
        <v>61308.91</v>
      </c>
      <c r="F1003" t="str">
        <f t="shared" si="45"/>
        <v>Mon</v>
      </c>
      <c r="G1003">
        <f t="shared" si="46"/>
        <v>17</v>
      </c>
      <c r="H1003" s="3">
        <f t="shared" si="47"/>
        <v>1.4027401126668292E-3</v>
      </c>
    </row>
    <row r="1004" spans="1:8" hidden="1" x14ac:dyDescent="0.3">
      <c r="A1004" s="1">
        <v>44579</v>
      </c>
      <c r="B1004">
        <v>61430.77</v>
      </c>
      <c r="C1004">
        <v>61475.15</v>
      </c>
      <c r="D1004">
        <v>60662.57</v>
      </c>
      <c r="E1004">
        <v>60754.86</v>
      </c>
      <c r="F1004" t="str">
        <f t="shared" si="45"/>
        <v>Tue</v>
      </c>
      <c r="G1004">
        <f t="shared" si="46"/>
        <v>18</v>
      </c>
      <c r="H1004" s="3">
        <f t="shared" si="47"/>
        <v>-9.0370225143458407E-3</v>
      </c>
    </row>
    <row r="1005" spans="1:8" hidden="1" x14ac:dyDescent="0.3">
      <c r="A1005" s="1">
        <v>44580</v>
      </c>
      <c r="B1005">
        <v>60845.59</v>
      </c>
      <c r="C1005">
        <v>60870.17</v>
      </c>
      <c r="D1005">
        <v>59949.22</v>
      </c>
      <c r="E1005">
        <v>60098.82</v>
      </c>
      <c r="F1005" t="str">
        <f t="shared" si="45"/>
        <v>Wed</v>
      </c>
      <c r="G1005">
        <f t="shared" si="46"/>
        <v>19</v>
      </c>
      <c r="H1005" s="3">
        <f t="shared" si="47"/>
        <v>-1.0798148493799523E-2</v>
      </c>
    </row>
    <row r="1006" spans="1:8" hidden="1" x14ac:dyDescent="0.3">
      <c r="A1006" s="1">
        <v>44581</v>
      </c>
      <c r="B1006">
        <v>60045.48</v>
      </c>
      <c r="C1006">
        <v>60045.48</v>
      </c>
      <c r="D1006">
        <v>59068.31</v>
      </c>
      <c r="E1006">
        <v>59464.62</v>
      </c>
      <c r="F1006" t="str">
        <f t="shared" si="45"/>
        <v>Thu</v>
      </c>
      <c r="G1006">
        <f t="shared" si="46"/>
        <v>20</v>
      </c>
      <c r="H1006" s="3">
        <f t="shared" si="47"/>
        <v>-1.0552619835131489E-2</v>
      </c>
    </row>
    <row r="1007" spans="1:8" hidden="1" x14ac:dyDescent="0.3">
      <c r="A1007" s="1">
        <v>44582</v>
      </c>
      <c r="B1007">
        <v>59039.37</v>
      </c>
      <c r="C1007">
        <v>59329.63</v>
      </c>
      <c r="D1007">
        <v>58620.93</v>
      </c>
      <c r="E1007">
        <v>59037.18</v>
      </c>
      <c r="F1007" t="str">
        <f t="shared" si="45"/>
        <v>Fri</v>
      </c>
      <c r="G1007">
        <f t="shared" si="46"/>
        <v>21</v>
      </c>
      <c r="H1007" s="3">
        <f t="shared" si="47"/>
        <v>-7.1881397711782624E-3</v>
      </c>
    </row>
    <row r="1008" spans="1:8" x14ac:dyDescent="0.3">
      <c r="A1008" s="1">
        <v>44585</v>
      </c>
      <c r="B1008">
        <v>59023.97</v>
      </c>
      <c r="C1008">
        <v>59023.97</v>
      </c>
      <c r="D1008">
        <v>56984.01</v>
      </c>
      <c r="E1008">
        <v>57491.51</v>
      </c>
      <c r="F1008" t="str">
        <f t="shared" si="45"/>
        <v>Mon</v>
      </c>
      <c r="G1008">
        <f t="shared" si="46"/>
        <v>24</v>
      </c>
      <c r="H1008" s="3">
        <f t="shared" si="47"/>
        <v>-2.6181297954949716E-2</v>
      </c>
    </row>
    <row r="1009" spans="1:8" hidden="1" x14ac:dyDescent="0.3">
      <c r="A1009" s="1">
        <v>44586</v>
      </c>
      <c r="B1009">
        <v>57158.63</v>
      </c>
      <c r="C1009">
        <v>57966.93</v>
      </c>
      <c r="D1009">
        <v>56409.63</v>
      </c>
      <c r="E1009">
        <v>57858.15</v>
      </c>
      <c r="F1009" t="str">
        <f t="shared" si="45"/>
        <v>Tue</v>
      </c>
      <c r="G1009">
        <f t="shared" si="46"/>
        <v>25</v>
      </c>
      <c r="H1009" s="3">
        <f t="shared" si="47"/>
        <v>6.3772894467374296E-3</v>
      </c>
    </row>
    <row r="1010" spans="1:8" hidden="1" x14ac:dyDescent="0.3">
      <c r="A1010" s="1">
        <v>44588</v>
      </c>
      <c r="B1010">
        <v>57317.38</v>
      </c>
      <c r="C1010">
        <v>57508.61</v>
      </c>
      <c r="D1010">
        <v>56439.360000000001</v>
      </c>
      <c r="E1010">
        <v>57276.94</v>
      </c>
      <c r="F1010" t="str">
        <f t="shared" si="45"/>
        <v>Thu</v>
      </c>
      <c r="G1010">
        <f t="shared" si="46"/>
        <v>27</v>
      </c>
      <c r="H1010" s="3">
        <f t="shared" si="47"/>
        <v>-1.004543007337772E-2</v>
      </c>
    </row>
    <row r="1011" spans="1:8" hidden="1" x14ac:dyDescent="0.3">
      <c r="A1011" s="1">
        <v>44589</v>
      </c>
      <c r="B1011">
        <v>57795.11</v>
      </c>
      <c r="C1011">
        <v>58084.33</v>
      </c>
      <c r="D1011">
        <v>57119.28</v>
      </c>
      <c r="E1011">
        <v>57200.23</v>
      </c>
      <c r="F1011" t="str">
        <f t="shared" si="45"/>
        <v>Fri</v>
      </c>
      <c r="G1011">
        <f t="shared" si="46"/>
        <v>28</v>
      </c>
      <c r="H1011" s="3">
        <f t="shared" si="47"/>
        <v>-1.3392824407169642E-3</v>
      </c>
    </row>
    <row r="1012" spans="1:8" x14ac:dyDescent="0.3">
      <c r="A1012" s="1">
        <v>44592</v>
      </c>
      <c r="B1012">
        <v>57845.91</v>
      </c>
      <c r="C1012">
        <v>58257.63</v>
      </c>
      <c r="D1012">
        <v>57746.15</v>
      </c>
      <c r="E1012">
        <v>58014.17</v>
      </c>
      <c r="F1012" t="str">
        <f t="shared" si="45"/>
        <v>Mon</v>
      </c>
      <c r="G1012">
        <f t="shared" si="46"/>
        <v>31</v>
      </c>
      <c r="H1012" s="3">
        <f t="shared" si="47"/>
        <v>1.4229663062543542E-2</v>
      </c>
    </row>
    <row r="1013" spans="1:8" hidden="1" x14ac:dyDescent="0.3">
      <c r="A1013" s="1">
        <v>44593</v>
      </c>
      <c r="B1013">
        <v>58672.86</v>
      </c>
      <c r="C1013">
        <v>59032.2</v>
      </c>
      <c r="D1013">
        <v>57737.66</v>
      </c>
      <c r="E1013">
        <v>58862.57</v>
      </c>
      <c r="F1013" t="str">
        <f t="shared" si="45"/>
        <v>Tue</v>
      </c>
      <c r="G1013">
        <f t="shared" si="46"/>
        <v>1</v>
      </c>
      <c r="H1013" s="3">
        <f t="shared" si="47"/>
        <v>1.4624013409137828E-2</v>
      </c>
    </row>
  </sheetData>
  <autoFilter ref="A1:H1013">
    <filterColumn colId="5">
      <filters>
        <filter val="Mon"/>
      </filters>
    </filterColumn>
    <filterColumn colId="6">
      <customFilters>
        <customFilter operator="greaterThan" val="22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CSVForDate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dcterms:created xsi:type="dcterms:W3CDTF">2022-02-05T01:44:15Z</dcterms:created>
  <dcterms:modified xsi:type="dcterms:W3CDTF">2022-02-05T02:49:35Z</dcterms:modified>
</cp:coreProperties>
</file>