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90" yWindow="-90" windowWidth="20730" windowHeight="11760" activeTab="1"/>
  </bookViews>
  <sheets>
    <sheet name="Paralegal Active List" sheetId="43" r:id="rId1"/>
    <sheet name="Sheet1" sheetId="44" r:id="rId2"/>
  </sheets>
  <definedNames>
    <definedName name="_xlnm._FilterDatabase" localSheetId="0" hidden="1">'Paralegal Active List'!#REF!</definedName>
    <definedName name="_xlnm.Print_Titles" localSheetId="0">'Paralegal Active List'!$A:$K,'Paralegal Active List'!$1:$1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44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<sst xmlns="http://schemas.openxmlformats.org/spreadsheetml/2006/main" count="316" uniqueCount="133">
  <si>
    <t>Birth Country</t>
  </si>
  <si>
    <t>Current Status</t>
  </si>
  <si>
    <t>NIV Max Out Date</t>
  </si>
  <si>
    <t>Visa Priority Date</t>
  </si>
  <si>
    <t>Days Since Last Activity</t>
  </si>
  <si>
    <t>Date Opened</t>
  </si>
  <si>
    <t>Form 9089 submitted to DOL</t>
  </si>
  <si>
    <t>Case No</t>
  </si>
  <si>
    <t>Petitioner</t>
  </si>
  <si>
    <t>Current Status Expires</t>
  </si>
  <si>
    <t>I94 Expires</t>
  </si>
  <si>
    <t>I-797 Expires</t>
  </si>
  <si>
    <t>EAD Expiration</t>
  </si>
  <si>
    <t>AP Expiration</t>
  </si>
  <si>
    <t>Special Instruction Flag</t>
  </si>
  <si>
    <t>HR Special Instructions Flag</t>
  </si>
  <si>
    <t>Process Id</t>
  </si>
  <si>
    <t>Process Type</t>
  </si>
  <si>
    <t>Process Reference</t>
  </si>
  <si>
    <t>Target File Date</t>
  </si>
  <si>
    <t>Summary Case Disposition</t>
  </si>
  <si>
    <t>Last Process Activity</t>
  </si>
  <si>
    <t>Last Process Activity Date</t>
  </si>
  <si>
    <t>Next Unfinished Reminder - Subject</t>
  </si>
  <si>
    <t>Next Unfinished Reminder - Expiry</t>
  </si>
  <si>
    <t>Visa Preference</t>
  </si>
  <si>
    <t>Visa Priority Note</t>
  </si>
  <si>
    <t>Visa Priority Eligible</t>
  </si>
  <si>
    <t>Petition Filed with CIS</t>
  </si>
  <si>
    <t>Petition Application Filed</t>
  </si>
  <si>
    <t>Application Filed</t>
  </si>
  <si>
    <t>Form I-129 Filed with CIS</t>
  </si>
  <si>
    <t>AOS Application Filed</t>
  </si>
  <si>
    <t>I-485J Portability Application Filed</t>
  </si>
  <si>
    <t>RFE Due Date</t>
  </si>
  <si>
    <t>RFE Response Submitted</t>
  </si>
  <si>
    <t>Output Field Name</t>
  </si>
  <si>
    <t>DB-DW Field Name</t>
  </si>
  <si>
    <t>Beneficiary Name</t>
  </si>
  <si>
    <t>FullName</t>
  </si>
  <si>
    <t>beneficiary_case_no</t>
  </si>
  <si>
    <t>Beneficiary Xref2</t>
  </si>
  <si>
    <t>PetitionerName</t>
  </si>
  <si>
    <t>beneficiary_full_name</t>
  </si>
  <si>
    <t>country_of_birth</t>
  </si>
  <si>
    <t>BirthCountry</t>
  </si>
  <si>
    <t>current_status</t>
  </si>
  <si>
    <t>ImmigrationStatus</t>
  </si>
  <si>
    <t>current_status_exp_date</t>
  </si>
  <si>
    <t>ImmigrationStatusExpirationDate</t>
  </si>
  <si>
    <t>i94_exp_date</t>
  </si>
  <si>
    <t>I94ExpirationDate</t>
  </si>
  <si>
    <t>i797_exp_date</t>
  </si>
  <si>
    <t>I797ExpirationDate</t>
  </si>
  <si>
    <t>final_niv_maxout_date</t>
  </si>
  <si>
    <t>FinalNivDate</t>
  </si>
  <si>
    <t>ead_exp_date</t>
  </si>
  <si>
    <t>EadExpirationDate</t>
  </si>
  <si>
    <t>ap_exp_date</t>
  </si>
  <si>
    <t>AdvanceParoleExpirationDate</t>
  </si>
  <si>
    <t>special_instruction_flag</t>
  </si>
  <si>
    <t>beneficiary</t>
  </si>
  <si>
    <t>process</t>
  </si>
  <si>
    <t>special_instruction_info</t>
  </si>
  <si>
    <t>SpecialInstructionInfo</t>
  </si>
  <si>
    <t>SpecialInstructionFlag</t>
  </si>
  <si>
    <t>process_date_opened</t>
  </si>
  <si>
    <t>SourceCreatedDate</t>
  </si>
  <si>
    <t>process_id</t>
  </si>
  <si>
    <t>CaseId</t>
  </si>
  <si>
    <t>process_type</t>
  </si>
  <si>
    <t>CasePetitionName</t>
  </si>
  <si>
    <t>process_reference</t>
  </si>
  <si>
    <t>CaseType</t>
  </si>
  <si>
    <t>target_file_date</t>
  </si>
  <si>
    <t>targetfiledate</t>
  </si>
  <si>
    <t>summary_case_disposition</t>
  </si>
  <si>
    <t>CaseComments</t>
  </si>
  <si>
    <t>last_process_activity</t>
  </si>
  <si>
    <t>LastStepCompleted</t>
  </si>
  <si>
    <t>last_process_activity_date</t>
  </si>
  <si>
    <t>LastStepCompletedDate</t>
  </si>
  <si>
    <t>days_since_last_activity</t>
  </si>
  <si>
    <t>DaysSinceLastStepCompleted</t>
  </si>
  <si>
    <t>next_unfinished_reminder_subject</t>
  </si>
  <si>
    <t>NextStepAction</t>
  </si>
  <si>
    <t>next_unfinished_reminder_expiry</t>
  </si>
  <si>
    <t>NextStepActionDueDate</t>
  </si>
  <si>
    <t>primary_visa_priority_date</t>
  </si>
  <si>
    <t>PriorityDate1Date</t>
  </si>
  <si>
    <t>primary_visa_priority_category</t>
  </si>
  <si>
    <t>PriorityDate1Category</t>
  </si>
  <si>
    <t>visa_priority_note</t>
  </si>
  <si>
    <t>PriorityDate1Note</t>
  </si>
  <si>
    <t>Skip</t>
  </si>
  <si>
    <t>petition_filed_with_cis</t>
  </si>
  <si>
    <t>petitionfiledwithcis</t>
  </si>
  <si>
    <t>application_filed</t>
  </si>
  <si>
    <t>applicationfiled</t>
  </si>
  <si>
    <t>filed_date</t>
  </si>
  <si>
    <t>CaseFiledDate</t>
  </si>
  <si>
    <t>form_i129_filed_with_cis</t>
  </si>
  <si>
    <t>formi129filedwithcis</t>
  </si>
  <si>
    <t>form_9089_submitted_to_dol</t>
  </si>
  <si>
    <t>form9089submittedtodol</t>
  </si>
  <si>
    <t>aos_application_filed</t>
  </si>
  <si>
    <t>aosapplicationfiled</t>
  </si>
  <si>
    <t>rfe_due_date</t>
  </si>
  <si>
    <t>RFEDueDate</t>
  </si>
  <si>
    <t>rfe_response_submitted</t>
  </si>
  <si>
    <t>RFESubmittedDate</t>
  </si>
  <si>
    <t>Source File Field Name (Client File)</t>
  </si>
  <si>
    <t>Source File Name (Client File)</t>
  </si>
  <si>
    <t>petitioner_company_name</t>
  </si>
  <si>
    <t>Associate Name</t>
  </si>
  <si>
    <t>Paralegal Name</t>
  </si>
  <si>
    <t>associate_last_name, associate_first_name</t>
  </si>
  <si>
    <t>AssociateLastName, AssociateFirstName</t>
  </si>
  <si>
    <t>Comments</t>
  </si>
  <si>
    <t>Concatenate Last Name and First Name, separated by  a comma and space</t>
  </si>
  <si>
    <t>ParalegalLastName, ParalegalFirstName</t>
  </si>
  <si>
    <t>paralegal_last_name, paralegal_first_name</t>
  </si>
  <si>
    <t>DB-DW Table Name</t>
  </si>
  <si>
    <t>b</t>
  </si>
  <si>
    <t>p</t>
  </si>
  <si>
    <t>Beneficiary_Xref2</t>
  </si>
  <si>
    <t>PetitionerofPrimaryBeneficiary</t>
  </si>
  <si>
    <t>RFEAuditDueDate</t>
  </si>
  <si>
    <t>RFEAuditSubmittedDate</t>
  </si>
  <si>
    <t>AssociateName</t>
  </si>
  <si>
    <t>ParalegalName</t>
  </si>
  <si>
    <t>concat(p.AssociateLastName,' ',p.AssociateLastName) as AssociateName</t>
  </si>
  <si>
    <t>concat(p.ParalegalLastName,' ',p.ParalegalFirstName) as ParalegalName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</si>
</sst>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14" xfId="0" applyFont="1" applyBorder="1" applyAlignment="1">
      <alignment horizontal="justify" vertical="justify" wrapText="1"/>
    </xf>
    <xf numFmtId="0" fontId="0" fillId="0" borderId="15" xfId="0" applyBorder="1" applyAlignment="1">
      <alignment horizontal="justify" vertical="justify"/>
    </xf>
    <xf numFmtId="0" fontId="16" fillId="0" borderId="0" xfId="0" applyFont="1" applyFill="1" applyBorder="1" applyAlignment="1">
      <alignment horizontal="justify" vertical="justify"/>
    </xf>
    <xf numFmtId="0" fontId="0" fillId="0" borderId="15" xfId="0" applyFont="1" applyBorder="1" applyAlignment="1">
      <alignment horizontal="justify" vertical="justify"/>
    </xf>
    <xf numFmtId="0" fontId="0" fillId="0" borderId="10" xfId="0" applyFont="1" applyFill="1" applyBorder="1" applyAlignment="1">
      <alignment horizontal="justify" vertical="justify"/>
    </xf>
    <xf numFmtId="0" fontId="0" fillId="0" borderId="15" xfId="0" applyFont="1" applyFill="1" applyBorder="1" applyAlignment="1">
      <alignment horizontal="justify" vertical="justify"/>
    </xf>
    <xf numFmtId="0" fontId="0" fillId="0" borderId="10" xfId="0" applyFont="1" applyBorder="1" applyAlignment="1">
      <alignment horizontal="justify" vertical="justify"/>
    </xf>
    <xf numFmtId="0" fontId="19" fillId="0" borderId="10" xfId="0" applyFont="1" applyBorder="1" applyAlignment="1">
      <alignment horizontal="justify" vertical="justify" wrapText="1"/>
    </xf>
    <xf numFmtId="0" fontId="0" fillId="0" borderId="12" xfId="0" applyFont="1" applyFill="1" applyBorder="1" applyAlignment="1">
      <alignment horizontal="justify" vertical="justify"/>
    </xf>
    <xf numFmtId="0" fontId="0" fillId="0" borderId="13" xfId="0" applyFont="1" applyFill="1" applyBorder="1" applyAlignment="1">
      <alignment horizontal="justify" vertical="justify"/>
    </xf>
    <xf numFmtId="0" fontId="0" fillId="0" borderId="0" xfId="0" applyFont="1" applyFill="1" applyBorder="1" applyAlignment="1">
      <alignment horizontal="justify" vertical="justify"/>
    </xf>
    <xf numFmtId="0" fontId="16" fillId="0" borderId="11" xfId="0" applyFont="1" applyFill="1" applyBorder="1" applyAlignment="1">
      <alignment horizontal="justify" vertical="justify"/>
    </xf>
    <xf numFmtId="0" fontId="16" fillId="0" borderId="12" xfId="0" applyFont="1" applyFill="1" applyBorder="1" applyAlignment="1">
      <alignment horizontal="justify" vertical="justify"/>
    </xf>
    <xf numFmtId="0" fontId="16" fillId="0" borderId="11" xfId="0" applyFont="1" applyBorder="1" applyAlignment="1">
      <alignment horizontal="justify" vertical="justify"/>
    </xf>
    <xf numFmtId="0" fontId="16" fillId="33" borderId="14" xfId="0" applyFont="1" applyFill="1" applyBorder="1" applyAlignment="1">
      <alignment horizontal="justify" vertical="justify" wrapText="1"/>
    </xf>
    <xf numFmtId="0" fontId="20" fillId="0" borderId="10" xfId="0" applyFont="1" applyFill="1" applyBorder="1" applyAlignment="1">
      <alignment horizontal="justify" vertical="justify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justify" textRotation="0" wrapText="0" indent="0" relativeIndent="255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rgb="FF000000"/>
          <bgColor rgb="FFFFFFFF"/>
        </patternFill>
      </fill>
      <alignment horizontal="justify" vertical="justify" textRotation="0" wrapText="0" indent="0" relativeIndent="255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justify" vertical="justify" textRotation="0" wrapText="1" indent="0" relativeIndent="255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/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23" displayName="Table123" ref="A1:AN6" totalsRowShown="0" headerRowDxfId="41" dataDxfId="39" headerRowBorderDxfId="40" tableBorderDxfId="38" totalsRowBorderDxfId="37">
  <autoFilter ref="A1:AN6"/>
  <tableColumns count="40">
    <tableColumn id="1" name="Output Field Name" dataDxfId="36"/>
    <tableColumn id="47" name="Beneficiary Name" dataDxfId="35"/>
    <tableColumn id="3" name="Case No" dataDxfId="34"/>
    <tableColumn id="5" name="Petitioner" dataDxfId="33"/>
    <tableColumn id="6" name="Birth Country" dataDxfId="32"/>
    <tableColumn id="9" name="Current Status" dataDxfId="31"/>
    <tableColumn id="10" name="Current Status Expires" dataDxfId="30"/>
    <tableColumn id="11" name="I94 Expires" dataDxfId="29"/>
    <tableColumn id="14" name="I-797 Expires" dataDxfId="28"/>
    <tableColumn id="15" name="NIV Max Out Date" dataDxfId="27"/>
    <tableColumn id="16" name="EAD Expiration" dataDxfId="26"/>
    <tableColumn id="19" name="AP Expiration" dataDxfId="25"/>
    <tableColumn id="20" name="Special Instruction Flag" dataDxfId="24"/>
    <tableColumn id="26" name="HR Special Instructions Flag" dataDxfId="23"/>
    <tableColumn id="28" name="Date Opened" dataDxfId="22"/>
    <tableColumn id="30" name="Process Id" dataDxfId="21"/>
    <tableColumn id="32" name="Process Type" dataDxfId="20"/>
    <tableColumn id="34" name="Process Reference" dataDxfId="19"/>
    <tableColumn id="36" name="Target File Date" dataDxfId="18"/>
    <tableColumn id="37" name="Summary Case Disposition" dataDxfId="17"/>
    <tableColumn id="39" name="Last Process Activity" dataDxfId="16"/>
    <tableColumn id="41" name="Last Process Activity Date" dataDxfId="15"/>
    <tableColumn id="42" name="Days Since Last Activity" dataDxfId="14"/>
    <tableColumn id="44" name="Next Unfinished Reminder - Subject" dataDxfId="13"/>
    <tableColumn id="46" name="Next Unfinished Reminder - Expiry" dataDxfId="12"/>
    <tableColumn id="50" name="Visa Priority Date" dataDxfId="11"/>
    <tableColumn id="57" name="Visa Preference" dataDxfId="10"/>
    <tableColumn id="4" name="Visa Priority Note" dataDxfId="9"/>
    <tableColumn id="7" name="Visa Priority Eligible" dataDxfId="8"/>
    <tableColumn id="8" name="Petition Filed with CIS" dataDxfId="7"/>
    <tableColumn id="12" name="Petition Application Filed" dataDxfId="6"/>
    <tableColumn id="13" name="Application Filed" dataDxfId="5"/>
    <tableColumn id="17" name="Form I-129 Filed with CIS" dataDxfId="4"/>
    <tableColumn id="18" name="Form 9089 submitted to DOL" dataDxfId="3"/>
    <tableColumn id="21" name="AOS Application Filed" dataDxfId="2"/>
    <tableColumn id="22" name="I-485J Portability Application Filed" dataDxfId="1"/>
    <tableColumn id="23" name="RFE Due Date" dataDxfId="0"/>
    <tableColumn id="25" name="RFE Response Submitted"/>
    <tableColumn id="27" name="Associate Name"/>
    <tableColumn id="29" name="Paralegal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6"/>
  <sheetViews>
    <sheetView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ColWidth="9" defaultRowHeight="15"/>
  <cols>
    <col min="1" max="2" width="17.85546875" style="11" customWidth="1"/>
    <col min="3" max="3" width="11.7109375" style="11" customWidth="1"/>
    <col min="4" max="4" width="12.42578125" style="11" customWidth="1"/>
    <col min="5" max="5" width="12.7109375" style="11" customWidth="1"/>
    <col min="6" max="8" width="12.140625" style="11" customWidth="1"/>
    <col min="9" max="9" width="13" style="11" customWidth="1"/>
    <col min="10" max="10" width="13.140625" style="11" customWidth="1"/>
    <col min="11" max="11" width="9.5703125" style="11" bestFit="1" customWidth="1"/>
    <col min="12" max="12" width="12.7109375" style="11" customWidth="1"/>
    <col min="13" max="13" width="13.7109375" style="11" customWidth="1"/>
    <col min="14" max="14" width="12.140625" style="11" customWidth="1"/>
    <col min="15" max="15" width="12.5703125" style="11" customWidth="1"/>
    <col min="16" max="16" width="13.85546875" style="11" customWidth="1"/>
    <col min="17" max="17" width="14" style="11" customWidth="1"/>
    <col min="18" max="18" width="13.28515625" style="11" customWidth="1"/>
    <col min="19" max="19" width="12.7109375" style="11" customWidth="1"/>
    <col min="20" max="20" width="9.42578125" style="11" bestFit="1" customWidth="1"/>
    <col min="21" max="21" width="10.140625" style="11" bestFit="1" customWidth="1"/>
    <col min="22" max="22" width="10.28515625" style="11" customWidth="1"/>
    <col min="23" max="23" width="9.85546875" style="11" customWidth="1"/>
    <col min="24" max="24" width="23.5703125" style="11" customWidth="1"/>
    <col min="25" max="25" width="12.7109375" style="11" customWidth="1"/>
    <col min="26" max="26" width="10.85546875" style="11" customWidth="1"/>
    <col min="27" max="40" width="11.7109375" style="11" customWidth="1"/>
    <col min="41" max="16384" width="9" style="11"/>
  </cols>
  <sheetData>
    <row r="1" spans="1:40" s="3" customFormat="1" ht="60.75" thickBot="1">
      <c r="A1" s="1" t="s">
        <v>36</v>
      </c>
      <c r="B1" s="1" t="s">
        <v>38</v>
      </c>
      <c r="C1" s="1" t="s">
        <v>7</v>
      </c>
      <c r="D1" s="1" t="s">
        <v>8</v>
      </c>
      <c r="E1" s="1" t="s">
        <v>0</v>
      </c>
      <c r="F1" s="1" t="s">
        <v>1</v>
      </c>
      <c r="G1" s="1" t="s">
        <v>9</v>
      </c>
      <c r="H1" s="1" t="s">
        <v>10</v>
      </c>
      <c r="I1" s="1" t="s">
        <v>11</v>
      </c>
      <c r="J1" s="1" t="s">
        <v>2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4</v>
      </c>
      <c r="X1" s="1" t="s">
        <v>23</v>
      </c>
      <c r="Y1" s="1" t="s">
        <v>24</v>
      </c>
      <c r="Z1" s="1" t="s">
        <v>3</v>
      </c>
      <c r="AA1" s="1" t="s">
        <v>25</v>
      </c>
      <c r="AB1" s="1" t="s">
        <v>26</v>
      </c>
      <c r="AC1" s="15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6</v>
      </c>
      <c r="AI1" s="1" t="s">
        <v>32</v>
      </c>
      <c r="AJ1" s="15" t="s">
        <v>33</v>
      </c>
      <c r="AK1" s="1" t="s">
        <v>34</v>
      </c>
      <c r="AL1" s="1" t="s">
        <v>35</v>
      </c>
      <c r="AM1" s="1" t="s">
        <v>114</v>
      </c>
      <c r="AN1" s="1" t="s">
        <v>115</v>
      </c>
    </row>
    <row r="2" spans="1:40" s="3" customFormat="1" ht="30">
      <c r="A2" s="12" t="s">
        <v>112</v>
      </c>
      <c r="B2" s="4" t="s">
        <v>61</v>
      </c>
      <c r="C2" s="4" t="s">
        <v>61</v>
      </c>
      <c r="D2" s="4" t="s">
        <v>61</v>
      </c>
      <c r="E2" s="4" t="s">
        <v>61</v>
      </c>
      <c r="F2" s="4" t="s">
        <v>61</v>
      </c>
      <c r="G2" s="4" t="s">
        <v>61</v>
      </c>
      <c r="H2" s="4" t="s">
        <v>61</v>
      </c>
      <c r="I2" s="4" t="s">
        <v>61</v>
      </c>
      <c r="J2" s="4" t="s">
        <v>61</v>
      </c>
      <c r="K2" s="4" t="s">
        <v>61</v>
      </c>
      <c r="L2" s="4" t="s">
        <v>61</v>
      </c>
      <c r="M2" s="4" t="s">
        <v>62</v>
      </c>
      <c r="N2" s="4" t="s">
        <v>62</v>
      </c>
      <c r="O2" s="4" t="s">
        <v>62</v>
      </c>
      <c r="P2" s="4" t="s">
        <v>62</v>
      </c>
      <c r="Q2" s="4" t="s">
        <v>62</v>
      </c>
      <c r="R2" s="4" t="s">
        <v>62</v>
      </c>
      <c r="S2" s="4" t="s">
        <v>62</v>
      </c>
      <c r="T2" s="4" t="s">
        <v>62</v>
      </c>
      <c r="U2" s="4" t="s">
        <v>62</v>
      </c>
      <c r="V2" s="4" t="s">
        <v>62</v>
      </c>
      <c r="W2" s="4" t="s">
        <v>62</v>
      </c>
      <c r="X2" s="4" t="s">
        <v>62</v>
      </c>
      <c r="Y2" s="4" t="s">
        <v>62</v>
      </c>
      <c r="Z2" s="5" t="s">
        <v>61</v>
      </c>
      <c r="AA2" s="5" t="s">
        <v>61</v>
      </c>
      <c r="AB2" s="5" t="s">
        <v>61</v>
      </c>
      <c r="AC2" s="5" t="s">
        <v>61</v>
      </c>
      <c r="AD2" s="5" t="s">
        <v>62</v>
      </c>
      <c r="AE2" s="5" t="s">
        <v>62</v>
      </c>
      <c r="AF2" s="5" t="s">
        <v>62</v>
      </c>
      <c r="AG2" s="5" t="s">
        <v>62</v>
      </c>
      <c r="AH2" s="5" t="s">
        <v>62</v>
      </c>
      <c r="AI2" s="5" t="s">
        <v>62</v>
      </c>
      <c r="AJ2" s="5" t="s">
        <v>62</v>
      </c>
      <c r="AK2" s="5" t="s">
        <v>62</v>
      </c>
      <c r="AL2" s="5" t="s">
        <v>62</v>
      </c>
      <c r="AM2" s="5" t="s">
        <v>62</v>
      </c>
      <c r="AN2" s="5" t="s">
        <v>62</v>
      </c>
    </row>
    <row r="3" spans="1:40" s="3" customFormat="1" ht="60">
      <c r="A3" s="12" t="s">
        <v>111</v>
      </c>
      <c r="B3" s="4" t="s">
        <v>43</v>
      </c>
      <c r="C3" s="6" t="s">
        <v>40</v>
      </c>
      <c r="D3" s="2" t="s">
        <v>113</v>
      </c>
      <c r="E3" s="4" t="s">
        <v>44</v>
      </c>
      <c r="F3" s="4" t="s">
        <v>46</v>
      </c>
      <c r="G3" s="4" t="s">
        <v>48</v>
      </c>
      <c r="H3" s="4" t="s">
        <v>50</v>
      </c>
      <c r="I3" s="4" t="s">
        <v>52</v>
      </c>
      <c r="J3" s="4" t="s">
        <v>54</v>
      </c>
      <c r="K3" s="4" t="s">
        <v>56</v>
      </c>
      <c r="L3" s="4" t="s">
        <v>58</v>
      </c>
      <c r="M3" s="4" t="s">
        <v>63</v>
      </c>
      <c r="N3" s="4" t="s">
        <v>60</v>
      </c>
      <c r="O3" s="4" t="s">
        <v>66</v>
      </c>
      <c r="P3" s="4" t="s">
        <v>68</v>
      </c>
      <c r="Q3" s="4" t="s">
        <v>70</v>
      </c>
      <c r="R3" s="4" t="s">
        <v>72</v>
      </c>
      <c r="S3" s="4" t="s">
        <v>74</v>
      </c>
      <c r="T3" s="4" t="s">
        <v>76</v>
      </c>
      <c r="U3" s="4" t="s">
        <v>78</v>
      </c>
      <c r="V3" s="4" t="s">
        <v>80</v>
      </c>
      <c r="W3" s="4" t="s">
        <v>82</v>
      </c>
      <c r="X3" s="4" t="s">
        <v>84</v>
      </c>
      <c r="Y3" s="4" t="s">
        <v>86</v>
      </c>
      <c r="Z3" s="2" t="s">
        <v>88</v>
      </c>
      <c r="AA3" s="4" t="s">
        <v>90</v>
      </c>
      <c r="AB3" s="4" t="s">
        <v>92</v>
      </c>
      <c r="AC3" s="16" t="s">
        <v>94</v>
      </c>
      <c r="AD3" s="4" t="s">
        <v>95</v>
      </c>
      <c r="AE3" s="4" t="s">
        <v>99</v>
      </c>
      <c r="AF3" s="4" t="s">
        <v>97</v>
      </c>
      <c r="AG3" s="4" t="s">
        <v>101</v>
      </c>
      <c r="AH3" s="4" t="s">
        <v>103</v>
      </c>
      <c r="AI3" s="4" t="s">
        <v>105</v>
      </c>
      <c r="AJ3" s="16" t="s">
        <v>94</v>
      </c>
      <c r="AK3" s="4" t="s">
        <v>107</v>
      </c>
      <c r="AL3" s="4" t="s">
        <v>109</v>
      </c>
      <c r="AM3" s="4" t="s">
        <v>116</v>
      </c>
      <c r="AN3" s="4" t="s">
        <v>121</v>
      </c>
    </row>
    <row r="4" spans="1:40" s="3" customFormat="1" ht="30">
      <c r="A4" s="14" t="s">
        <v>122</v>
      </c>
      <c r="B4" s="4" t="s">
        <v>61</v>
      </c>
      <c r="C4" s="4" t="s">
        <v>61</v>
      </c>
      <c r="D4" s="4" t="s">
        <v>61</v>
      </c>
      <c r="E4" s="4" t="s">
        <v>61</v>
      </c>
      <c r="F4" s="4" t="s">
        <v>61</v>
      </c>
      <c r="G4" s="4" t="s">
        <v>61</v>
      </c>
      <c r="H4" s="4" t="s">
        <v>61</v>
      </c>
      <c r="I4" s="4" t="s">
        <v>61</v>
      </c>
      <c r="J4" s="4" t="s">
        <v>61</v>
      </c>
      <c r="K4" s="4" t="s">
        <v>61</v>
      </c>
      <c r="L4" s="4" t="s">
        <v>61</v>
      </c>
      <c r="M4" s="4" t="s">
        <v>62</v>
      </c>
      <c r="N4" s="4" t="s">
        <v>62</v>
      </c>
      <c r="O4" s="4" t="s">
        <v>62</v>
      </c>
      <c r="P4" s="4" t="s">
        <v>62</v>
      </c>
      <c r="Q4" s="4" t="s">
        <v>62</v>
      </c>
      <c r="R4" s="4" t="s">
        <v>62</v>
      </c>
      <c r="S4" s="4" t="s">
        <v>62</v>
      </c>
      <c r="T4" s="4" t="s">
        <v>62</v>
      </c>
      <c r="U4" s="4" t="s">
        <v>62</v>
      </c>
      <c r="V4" s="4" t="s">
        <v>62</v>
      </c>
      <c r="W4" s="4" t="s">
        <v>62</v>
      </c>
      <c r="X4" s="4" t="s">
        <v>62</v>
      </c>
      <c r="Y4" s="4" t="s">
        <v>62</v>
      </c>
      <c r="Z4" s="5" t="s">
        <v>61</v>
      </c>
      <c r="AA4" s="5" t="s">
        <v>61</v>
      </c>
      <c r="AB4" s="5" t="s">
        <v>61</v>
      </c>
      <c r="AC4" s="5" t="s">
        <v>61</v>
      </c>
      <c r="AD4" s="5" t="s">
        <v>62</v>
      </c>
      <c r="AE4" s="5" t="s">
        <v>62</v>
      </c>
      <c r="AF4" s="5" t="s">
        <v>62</v>
      </c>
      <c r="AG4" s="5" t="s">
        <v>62</v>
      </c>
      <c r="AH4" s="5" t="s">
        <v>62</v>
      </c>
      <c r="AI4" s="5" t="s">
        <v>62</v>
      </c>
      <c r="AJ4" s="5" t="s">
        <v>62</v>
      </c>
      <c r="AK4" s="5" t="s">
        <v>62</v>
      </c>
      <c r="AL4" s="5" t="s">
        <v>62</v>
      </c>
      <c r="AM4" s="5" t="s">
        <v>62</v>
      </c>
      <c r="AN4" s="5" t="s">
        <v>62</v>
      </c>
    </row>
    <row r="5" spans="1:40" s="3" customFormat="1" ht="60">
      <c r="A5" s="12" t="s">
        <v>37</v>
      </c>
      <c r="B5" s="7" t="s">
        <v>39</v>
      </c>
      <c r="C5" s="7" t="s">
        <v>41</v>
      </c>
      <c r="D5" s="7" t="s">
        <v>42</v>
      </c>
      <c r="E5" s="7" t="s">
        <v>45</v>
      </c>
      <c r="F5" s="8" t="s">
        <v>47</v>
      </c>
      <c r="G5" s="8" t="s">
        <v>49</v>
      </c>
      <c r="H5" s="7" t="s">
        <v>51</v>
      </c>
      <c r="I5" s="7" t="s">
        <v>53</v>
      </c>
      <c r="J5" s="7" t="s">
        <v>55</v>
      </c>
      <c r="K5" s="7" t="s">
        <v>57</v>
      </c>
      <c r="L5" s="7" t="s">
        <v>59</v>
      </c>
      <c r="M5" s="7" t="s">
        <v>64</v>
      </c>
      <c r="N5" s="7" t="s">
        <v>65</v>
      </c>
      <c r="O5" s="7" t="s">
        <v>67</v>
      </c>
      <c r="P5" s="7" t="s">
        <v>69</v>
      </c>
      <c r="Q5" s="7" t="s">
        <v>71</v>
      </c>
      <c r="R5" s="7" t="s">
        <v>73</v>
      </c>
      <c r="S5" s="7" t="s">
        <v>75</v>
      </c>
      <c r="T5" s="7" t="s">
        <v>77</v>
      </c>
      <c r="U5" s="7" t="s">
        <v>79</v>
      </c>
      <c r="V5" s="7" t="s">
        <v>81</v>
      </c>
      <c r="W5" s="7" t="s">
        <v>83</v>
      </c>
      <c r="X5" s="7" t="s">
        <v>85</v>
      </c>
      <c r="Y5" s="7" t="s">
        <v>87</v>
      </c>
      <c r="Z5" s="8" t="s">
        <v>89</v>
      </c>
      <c r="AA5" s="8" t="s">
        <v>91</v>
      </c>
      <c r="AB5" s="8" t="s">
        <v>93</v>
      </c>
      <c r="AC5" s="16" t="s">
        <v>94</v>
      </c>
      <c r="AD5" s="7" t="s">
        <v>96</v>
      </c>
      <c r="AE5" s="7" t="s">
        <v>100</v>
      </c>
      <c r="AF5" s="7" t="s">
        <v>98</v>
      </c>
      <c r="AG5" s="7" t="s">
        <v>102</v>
      </c>
      <c r="AH5" s="7" t="s">
        <v>104</v>
      </c>
      <c r="AI5" s="7" t="s">
        <v>106</v>
      </c>
      <c r="AJ5" s="16" t="s">
        <v>94</v>
      </c>
      <c r="AK5" s="7" t="s">
        <v>108</v>
      </c>
      <c r="AL5" s="7" t="s">
        <v>110</v>
      </c>
      <c r="AM5" s="7" t="s">
        <v>117</v>
      </c>
      <c r="AN5" s="4" t="s">
        <v>120</v>
      </c>
    </row>
    <row r="6" spans="1:40" ht="120">
      <c r="A6" s="13" t="s">
        <v>118</v>
      </c>
      <c r="B6" s="9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 t="s">
        <v>119</v>
      </c>
      <c r="AN6" s="10" t="s">
        <v>119</v>
      </c>
    </row>
  </sheetData>
  <phoneticPr fontId="18" type="noConversion"/>
  <conditionalFormatting sqref="A6:XFD6">
    <cfRule type="containsText" dxfId="48" priority="7" operator="containsText" text="Exclude">
      <formula>NOT(ISERROR(SEARCH("Exclude",A6)))</formula>
    </cfRule>
  </conditionalFormatting>
  <conditionalFormatting sqref="B2">
    <cfRule type="containsText" dxfId="47" priority="6" operator="containsText" text="beneficiary">
      <formula>NOT(ISERROR(SEARCH("beneficiary",B2)))</formula>
    </cfRule>
  </conditionalFormatting>
  <conditionalFormatting sqref="A2:XFD2">
    <cfRule type="containsText" dxfId="46" priority="4" operator="containsText" text="process">
      <formula>NOT(ISERROR(SEARCH("process",A2)))</formula>
    </cfRule>
    <cfRule type="containsText" dxfId="45" priority="5" operator="containsText" text="beneficiary">
      <formula>NOT(ISERROR(SEARCH("beneficiary",A2)))</formula>
    </cfRule>
  </conditionalFormatting>
  <conditionalFormatting sqref="B4">
    <cfRule type="containsText" dxfId="44" priority="3" operator="containsText" text="beneficiary">
      <formula>NOT(ISERROR(SEARCH("beneficiary",B4)))</formula>
    </cfRule>
  </conditionalFormatting>
  <conditionalFormatting sqref="B4:XFD4">
    <cfRule type="containsText" dxfId="43" priority="1" operator="containsText" text="process">
      <formula>NOT(ISERROR(SEARCH("process",B4)))</formula>
    </cfRule>
    <cfRule type="containsText" dxfId="42" priority="2" operator="containsText" text="beneficiary">
      <formula>NOT(ISERROR(SEARCH("beneficiary",B4)))</formula>
    </cfRule>
  </conditionalFormatting>
  <pageMargins left="0.25" right="0.25" top="1.25" bottom="0.75" header="0.3" footer="0.3"/>
  <pageSetup paperSize="3" orientation="landscape" r:id="rId1"/>
  <headerFooter>
    <oddHeader>&amp;CReport Name: Paralegal Active List Client: KILP - InternalReport Date: mm/dd/yyyy</oddHeader>
    <oddFooter>&amp;C&amp;P</oddFooter>
  </headerFooter>
  <colBreaks count="1" manualBreakCount="1">
    <brk id="13" max="1048575" man="1"/>
  </colBreak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E38"/>
  <sheetViews>
    <sheetView tabSelected="1" topLeftCell="A23" workbookViewId="0">
      <selection activeCell="E40" sqref="E40"/>
    </sheetView>
  </sheetViews>
  <sheetFormatPr defaultRowHeight="15"/>
  <cols>
    <col min="2" max="2" width="34.5703125" customWidth="1"/>
    <col min="3" max="3" width="12.5703125" customWidth="1"/>
    <col min="5" max="5" width="23.85546875" customWidth="1"/>
  </cols>
  <sheetData>
    <row r="2" spans="2:5">
      <c r="B2" t="s">
        <v>39</v>
      </c>
      <c r="C2" t="s">
        <v>61</v>
      </c>
      <c r="D2" t="s">
        <v>123</v>
      </c>
      <c r="E2" t="str">
        <f>CONCATENATE(D2,".",B2)</f>
        <v>b.FullName</v>
      </c>
    </row>
    <row r="3" spans="2:5">
      <c r="B3" t="s">
        <v>125</v>
      </c>
      <c r="C3" t="s">
        <v>61</v>
      </c>
      <c r="D3" t="s">
        <v>123</v>
      </c>
      <c r="E3" t="str">
        <f t="shared" ref="E3:E40" si="0">CONCATENATE(D3,".",B3)</f>
        <v>b.Beneficiary_Xref2</v>
      </c>
    </row>
    <row r="4" spans="2:5">
      <c r="B4" t="s">
        <v>126</v>
      </c>
      <c r="C4" t="s">
        <v>61</v>
      </c>
      <c r="D4" t="s">
        <v>123</v>
      </c>
      <c r="E4" t="str">
        <f t="shared" si="0"/>
        <v>b.PetitionerofPrimaryBeneficiary</v>
      </c>
    </row>
    <row r="5" spans="2:5">
      <c r="B5" t="s">
        <v>45</v>
      </c>
      <c r="C5" t="s">
        <v>61</v>
      </c>
      <c r="D5" t="s">
        <v>123</v>
      </c>
      <c r="E5" t="str">
        <f t="shared" si="0"/>
        <v>b.BirthCountry</v>
      </c>
    </row>
    <row r="6" spans="2:5">
      <c r="B6" t="s">
        <v>47</v>
      </c>
      <c r="C6" t="s">
        <v>61</v>
      </c>
      <c r="D6" t="s">
        <v>123</v>
      </c>
      <c r="E6" t="str">
        <f t="shared" si="0"/>
        <v>b.ImmigrationStatus</v>
      </c>
    </row>
    <row r="7" spans="2:5">
      <c r="B7" t="s">
        <v>49</v>
      </c>
      <c r="C7" t="s">
        <v>61</v>
      </c>
      <c r="D7" t="s">
        <v>123</v>
      </c>
      <c r="E7" t="str">
        <f t="shared" si="0"/>
        <v>b.ImmigrationStatusExpirationDate</v>
      </c>
    </row>
    <row r="8" spans="2:5">
      <c r="B8" t="s">
        <v>51</v>
      </c>
      <c r="C8" t="s">
        <v>61</v>
      </c>
      <c r="D8" t="s">
        <v>123</v>
      </c>
      <c r="E8" t="str">
        <f t="shared" si="0"/>
        <v>b.I94ExpirationDate</v>
      </c>
    </row>
    <row r="9" spans="2:5">
      <c r="B9" t="s">
        <v>53</v>
      </c>
      <c r="C9" t="s">
        <v>61</v>
      </c>
      <c r="D9" t="s">
        <v>123</v>
      </c>
      <c r="E9" t="str">
        <f t="shared" si="0"/>
        <v>b.I797ExpirationDate</v>
      </c>
    </row>
    <row r="10" spans="2:5">
      <c r="B10" t="s">
        <v>55</v>
      </c>
      <c r="C10" t="s">
        <v>61</v>
      </c>
      <c r="D10" t="s">
        <v>123</v>
      </c>
      <c r="E10" t="str">
        <f t="shared" si="0"/>
        <v>b.FinalNivDate</v>
      </c>
    </row>
    <row r="11" spans="2:5">
      <c r="B11" t="s">
        <v>57</v>
      </c>
      <c r="C11" t="s">
        <v>61</v>
      </c>
      <c r="D11" t="s">
        <v>123</v>
      </c>
      <c r="E11" t="str">
        <f t="shared" si="0"/>
        <v>b.EadExpirationDate</v>
      </c>
    </row>
    <row r="12" spans="2:5">
      <c r="B12" t="s">
        <v>59</v>
      </c>
      <c r="C12" t="s">
        <v>61</v>
      </c>
      <c r="D12" t="s">
        <v>123</v>
      </c>
      <c r="E12" t="str">
        <f t="shared" si="0"/>
        <v>b.AdvanceParoleExpirationDate</v>
      </c>
    </row>
    <row r="13" spans="2:5">
      <c r="B13" t="s">
        <v>64</v>
      </c>
      <c r="C13" t="s">
        <v>62</v>
      </c>
      <c r="D13" t="s">
        <v>124</v>
      </c>
      <c r="E13" t="str">
        <f t="shared" si="0"/>
        <v>p.SpecialInstructionInfo</v>
      </c>
    </row>
    <row r="14" spans="2:5">
      <c r="B14" t="s">
        <v>65</v>
      </c>
      <c r="C14" t="s">
        <v>62</v>
      </c>
      <c r="D14" t="s">
        <v>124</v>
      </c>
      <c r="E14" t="str">
        <f t="shared" si="0"/>
        <v>p.SpecialInstructionFlag</v>
      </c>
    </row>
    <row r="15" spans="2:5">
      <c r="B15" t="s">
        <v>67</v>
      </c>
      <c r="C15" t="s">
        <v>62</v>
      </c>
      <c r="D15" t="s">
        <v>124</v>
      </c>
      <c r="E15" t="str">
        <f t="shared" si="0"/>
        <v>p.SourceCreatedDate</v>
      </c>
    </row>
    <row r="16" spans="2:5">
      <c r="B16" t="s">
        <v>69</v>
      </c>
      <c r="C16" t="s">
        <v>62</v>
      </c>
      <c r="D16" t="s">
        <v>124</v>
      </c>
      <c r="E16" t="str">
        <f t="shared" si="0"/>
        <v>p.CaseId</v>
      </c>
    </row>
    <row r="17" spans="2:5">
      <c r="B17" t="s">
        <v>71</v>
      </c>
      <c r="C17" t="s">
        <v>62</v>
      </c>
      <c r="D17" t="s">
        <v>124</v>
      </c>
      <c r="E17" t="str">
        <f t="shared" si="0"/>
        <v>p.CasePetitionName</v>
      </c>
    </row>
    <row r="18" spans="2:5">
      <c r="B18" t="s">
        <v>73</v>
      </c>
      <c r="C18" t="s">
        <v>62</v>
      </c>
      <c r="D18" t="s">
        <v>124</v>
      </c>
      <c r="E18" t="str">
        <f t="shared" si="0"/>
        <v>p.CaseType</v>
      </c>
    </row>
    <row r="19" spans="2:5">
      <c r="B19" t="s">
        <v>75</v>
      </c>
      <c r="C19" t="s">
        <v>62</v>
      </c>
      <c r="D19" t="s">
        <v>124</v>
      </c>
      <c r="E19" t="str">
        <f t="shared" si="0"/>
        <v>p.targetfiledate</v>
      </c>
    </row>
    <row r="20" spans="2:5">
      <c r="B20" t="s">
        <v>77</v>
      </c>
      <c r="C20" t="s">
        <v>62</v>
      </c>
      <c r="D20" t="s">
        <v>124</v>
      </c>
      <c r="E20" t="str">
        <f t="shared" si="0"/>
        <v>p.CaseComments</v>
      </c>
    </row>
    <row r="21" spans="2:5">
      <c r="B21" t="s">
        <v>79</v>
      </c>
      <c r="C21" t="s">
        <v>62</v>
      </c>
      <c r="D21" t="s">
        <v>124</v>
      </c>
      <c r="E21" t="str">
        <f t="shared" si="0"/>
        <v>p.LastStepCompleted</v>
      </c>
    </row>
    <row r="22" spans="2:5">
      <c r="B22" t="s">
        <v>81</v>
      </c>
      <c r="C22" t="s">
        <v>62</v>
      </c>
      <c r="D22" t="s">
        <v>124</v>
      </c>
      <c r="E22" t="str">
        <f t="shared" si="0"/>
        <v>p.LastStepCompletedDate</v>
      </c>
    </row>
    <row r="23" spans="2:5">
      <c r="B23" t="s">
        <v>83</v>
      </c>
      <c r="C23" t="s">
        <v>62</v>
      </c>
      <c r="D23" t="s">
        <v>124</v>
      </c>
      <c r="E23" t="str">
        <f t="shared" si="0"/>
        <v>p.DaysSinceLastStepCompleted</v>
      </c>
    </row>
    <row r="24" spans="2:5">
      <c r="B24" t="s">
        <v>85</v>
      </c>
      <c r="C24" t="s">
        <v>62</v>
      </c>
      <c r="D24" t="s">
        <v>124</v>
      </c>
      <c r="E24" t="str">
        <f t="shared" si="0"/>
        <v>p.NextStepAction</v>
      </c>
    </row>
    <row r="25" spans="2:5">
      <c r="B25" t="s">
        <v>87</v>
      </c>
      <c r="C25" t="s">
        <v>62</v>
      </c>
      <c r="D25" t="s">
        <v>124</v>
      </c>
      <c r="E25" t="str">
        <f t="shared" si="0"/>
        <v>p.NextStepActionDueDate</v>
      </c>
    </row>
    <row r="26" spans="2:5">
      <c r="B26" t="s">
        <v>89</v>
      </c>
      <c r="C26" t="s">
        <v>61</v>
      </c>
      <c r="D26" t="s">
        <v>123</v>
      </c>
      <c r="E26" t="str">
        <f t="shared" si="0"/>
        <v>b.PriorityDate1Date</v>
      </c>
    </row>
    <row r="27" spans="2:5">
      <c r="B27" t="s">
        <v>91</v>
      </c>
      <c r="C27" t="s">
        <v>61</v>
      </c>
      <c r="D27" t="s">
        <v>123</v>
      </c>
      <c r="E27" t="str">
        <f t="shared" si="0"/>
        <v>b.PriorityDate1Category</v>
      </c>
    </row>
    <row r="28" spans="2:5">
      <c r="B28" t="s">
        <v>93</v>
      </c>
      <c r="C28" t="s">
        <v>61</v>
      </c>
      <c r="D28" t="s">
        <v>123</v>
      </c>
      <c r="E28" t="str">
        <f t="shared" si="0"/>
        <v>b.PriorityDate1Note</v>
      </c>
    </row>
    <row r="29" spans="2:5">
      <c r="B29" t="s">
        <v>96</v>
      </c>
      <c r="C29" t="s">
        <v>62</v>
      </c>
      <c r="D29" t="s">
        <v>124</v>
      </c>
      <c r="E29" t="str">
        <f t="shared" si="0"/>
        <v>p.petitionfiledwithcis</v>
      </c>
    </row>
    <row r="30" spans="2:5">
      <c r="B30" t="s">
        <v>100</v>
      </c>
      <c r="C30" t="s">
        <v>62</v>
      </c>
      <c r="D30" t="s">
        <v>124</v>
      </c>
      <c r="E30" t="str">
        <f t="shared" si="0"/>
        <v>p.CaseFiledDate</v>
      </c>
    </row>
    <row r="31" spans="2:5">
      <c r="B31" t="s">
        <v>98</v>
      </c>
      <c r="C31" t="s">
        <v>62</v>
      </c>
      <c r="D31" t="s">
        <v>124</v>
      </c>
      <c r="E31" t="str">
        <f t="shared" si="0"/>
        <v>p.applicationfiled</v>
      </c>
    </row>
    <row r="32" spans="2:5">
      <c r="B32" t="s">
        <v>102</v>
      </c>
      <c r="C32" t="s">
        <v>62</v>
      </c>
      <c r="D32" t="s">
        <v>124</v>
      </c>
      <c r="E32" t="str">
        <f t="shared" si="0"/>
        <v>p.formi129filedwithcis</v>
      </c>
    </row>
    <row r="33" spans="2:5">
      <c r="B33" t="s">
        <v>104</v>
      </c>
      <c r="C33" t="s">
        <v>62</v>
      </c>
      <c r="D33" t="s">
        <v>124</v>
      </c>
      <c r="E33" t="str">
        <f t="shared" si="0"/>
        <v>p.form9089submittedtodol</v>
      </c>
    </row>
    <row r="34" spans="2:5">
      <c r="B34" t="s">
        <v>106</v>
      </c>
      <c r="C34" t="s">
        <v>62</v>
      </c>
      <c r="D34" t="s">
        <v>124</v>
      </c>
      <c r="E34" t="str">
        <f t="shared" si="0"/>
        <v>p.aosapplicationfiled</v>
      </c>
    </row>
    <row r="35" spans="2:5">
      <c r="B35" t="s">
        <v>127</v>
      </c>
      <c r="C35" t="s">
        <v>62</v>
      </c>
      <c r="D35" t="s">
        <v>124</v>
      </c>
      <c r="E35" t="str">
        <f t="shared" si="0"/>
        <v>p.RFEAuditDueDate</v>
      </c>
    </row>
    <row r="36" spans="2:5">
      <c r="B36" t="s">
        <v>128</v>
      </c>
      <c r="C36" t="s">
        <v>62</v>
      </c>
      <c r="D36" t="s">
        <v>124</v>
      </c>
      <c r="E36" t="str">
        <f t="shared" si="0"/>
        <v>p.RFEAuditSubmittedDate</v>
      </c>
    </row>
    <row r="37" spans="2:5">
      <c r="B37" t="s">
        <v>129</v>
      </c>
      <c r="C37" t="s">
        <v>62</v>
      </c>
      <c r="D37" t="s">
        <v>124</v>
      </c>
      <c r="E37" t="s">
        <v>131</v>
      </c>
    </row>
    <row r="38" spans="2:5">
      <c r="B38" t="s">
        <v>130</v>
      </c>
      <c r="C38" t="s">
        <v>62</v>
      </c>
      <c r="D38" t="s">
        <v>124</v>
      </c>
      <c r="E38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Paralegal Active List</vt:lpstr>
      <vt:lpstr>Sheet1</vt:lpstr>
      <vt:lpstr>'Paralegal Active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CS</dc:creator>
  <cp:lastModifiedBy>Dell</cp:lastModifiedBy>
  <cp:lastPrinted>2022-04-24T14:55:08Z</cp:lastPrinted>
  <dcterms:created xsi:type="dcterms:W3CDTF">2020-06-03T03:16:29Z</dcterms:created>
  <dcterms:modified xsi:type="dcterms:W3CDTF">2022-05-30T07:34:03Z</dcterms:modified>
</cp:coreProperties>
</file>