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vignevin-my.sharepoint.com/personal/xavier_delpuech_vignevin_com/Documents/AgricultureNumerique/ProjetsEnCours/VITISDATACROP/05_TRAVAIL_EN_COURS/WP1.1 Harmonisation/Expérimentation/vitisdatacrop/"/>
    </mc:Choice>
  </mc:AlternateContent>
  <xr:revisionPtr revIDLastSave="4" documentId="11_9EFAA4C7A27543305684C3F51289F6F378655474" xr6:coauthVersionLast="47" xr6:coauthVersionMax="47" xr10:uidLastSave="{C3EA3E7B-A8CE-43C1-A671-862BB6FB7956}"/>
  <bookViews>
    <workbookView xWindow="28680" yWindow="-120" windowWidth="29040" windowHeight="15720" firstSheet="2" activeTab="4" xr2:uid="{00000000-000D-0000-FFFF-FFFF00000000}"/>
  </bookViews>
  <sheets>
    <sheet name="listes" sheetId="1" r:id="rId1"/>
    <sheet name="annotation" sheetId="2" r:id="rId2"/>
    <sheet name="data_dictionnary" sheetId="3" r:id="rId3"/>
    <sheet name="design" sheetId="4" r:id="rId4"/>
    <sheet name="estate" sheetId="5" r:id="rId5"/>
    <sheet name="event" sheetId="6" r:id="rId6"/>
    <sheet name="experimentation" sheetId="7" r:id="rId7"/>
    <sheet name="factor" sheetId="8" r:id="rId8"/>
    <sheet name="field" sheetId="9" r:id="rId9"/>
    <sheet name="itk" sheetId="10" r:id="rId10"/>
    <sheet name="person" sheetId="11" r:id="rId11"/>
    <sheet name="plot" sheetId="12" r:id="rId12"/>
    <sheet name="project" sheetId="13" r:id="rId13"/>
    <sheet name="soil" sheetId="14" r:id="rId14"/>
    <sheet name="wine" sheetId="15" r:id="rId15"/>
  </sheets>
  <calcPr calcId="0"/>
</workbook>
</file>

<file path=xl/sharedStrings.xml><?xml version="1.0" encoding="utf-8"?>
<sst xmlns="http://schemas.openxmlformats.org/spreadsheetml/2006/main" count="479" uniqueCount="323">
  <si>
    <t>label_fr</t>
  </si>
  <si>
    <t>valeur</t>
  </si>
  <si>
    <t>description</t>
  </si>
  <si>
    <t>Résultats</t>
  </si>
  <si>
    <t/>
  </si>
  <si>
    <t>Commentaire sur les résultats obtenus</t>
  </si>
  <si>
    <t>Evenement</t>
  </si>
  <si>
    <t>Description des évenements marquants</t>
  </si>
  <si>
    <t>Description du fichier de données</t>
  </si>
  <si>
    <t>Description du fichier contentant les données (dataset), généralement sous forme tabulaire. Les données peuvent être regroupées par millésime, par stade et ou par type selon la granularité souhaitée</t>
  </si>
  <si>
    <t>Nom du fichier de données</t>
  </si>
  <si>
    <t>Nom de variable</t>
  </si>
  <si>
    <t>Nom de la variable</t>
  </si>
  <si>
    <t>URI de la variable</t>
  </si>
  <si>
    <t>Référence du protocole d'acquisition</t>
  </si>
  <si>
    <t>Code ou URI du protocole lors de l'acquisition des données</t>
  </si>
  <si>
    <t>Description du plan d'expérience</t>
  </si>
  <si>
    <t>Brève description du plan d'expérience. Dans certains cas, il n’y a pas de plan d’expérience, et s’il s’agit d’une compilation de différentes études, on peut préciser « données aggrégées ou réduites »</t>
  </si>
  <si>
    <t>Type de plan d'expérience</t>
  </si>
  <si>
    <t>Type de plan d'expérience selon la crop ontology CO_715</t>
  </si>
  <si>
    <t>Nombre de répétition</t>
  </si>
  <si>
    <t>Nombre de répétitions par traitement expérimental (combinaison de facteurs appliqués)</t>
  </si>
  <si>
    <t>Taille des unités expérimentales</t>
  </si>
  <si>
    <t>Taille en m² des unités expérimentales</t>
  </si>
  <si>
    <t>Description des unités d'observations</t>
  </si>
  <si>
    <t>Brève description des unités d'observations</t>
  </si>
  <si>
    <t>Hétérogénéité</t>
  </si>
  <si>
    <t>Descriptif des facteurs d'hétérogénéité éventuels du dispositif expérimental (sol, matériel végétal, topographie…)</t>
  </si>
  <si>
    <t>design_plan</t>
  </si>
  <si>
    <t>Randomisé</t>
  </si>
  <si>
    <t>Carré latin</t>
  </si>
  <si>
    <t>Bloc randomisé</t>
  </si>
  <si>
    <t>Blocs incomplets</t>
  </si>
  <si>
    <t>Nom de l'exploitation</t>
  </si>
  <si>
    <t>Nom de l'exploitation agricole (ou domaine)</t>
  </si>
  <si>
    <t>Adresse de l'exploitation</t>
  </si>
  <si>
    <t>Adresse postale de l'exploitation</t>
  </si>
  <si>
    <t>Surface en vigne (ha)</t>
  </si>
  <si>
    <t>Surface exploitée en vigne en ha</t>
  </si>
  <si>
    <t>Numéro CVI</t>
  </si>
  <si>
    <t>Numéro d'Exploitation Viti-Vinicole (E.V.V.) communément appelé numéro CVI (pour Casier Viticole Informatisé), à 10 chiffres</t>
  </si>
  <si>
    <t>Description</t>
  </si>
  <si>
    <t>Description ou commentaire sur l'exploitation</t>
  </si>
  <si>
    <t>SIRET</t>
  </si>
  <si>
    <t>Numéro SIRET de l'exploitation</t>
  </si>
  <si>
    <t>Type d'événement</t>
  </si>
  <si>
    <t>Type d'évenement survenu lors de l'expérimentation : accident climatique, accident ou incident technique…</t>
  </si>
  <si>
    <t>Description de l'événement</t>
  </si>
  <si>
    <t>Description libre de l'événement</t>
  </si>
  <si>
    <t>Date de l'événement</t>
  </si>
  <si>
    <t>Date (et heure) de l'événement</t>
  </si>
  <si>
    <t>Objet concerné</t>
  </si>
  <si>
    <t>Nom ou URI du ou des objet(s) impacté(s) par l'événement (parcelle, parcelle unitaire…)</t>
  </si>
  <si>
    <t>Nom</t>
  </si>
  <si>
    <t>Nom (ou code) usuel de l’expérimentation</t>
  </si>
  <si>
    <t>Date de début</t>
  </si>
  <si>
    <t>Date de début de l’expérimentation. Elle est exprimée au format AAAA-MM-JJ suivant la norme internationale ISO 8601.</t>
  </si>
  <si>
    <t>Date de fin</t>
  </si>
  <si>
    <t>Date de fin de l’expérimentation. Elle est exprimée au format AAAA-MM-JJ suivant la norme internationale ISO 8601.</t>
  </si>
  <si>
    <t>Objectif</t>
  </si>
  <si>
    <t>Description des objectifs poursuivis par l’expérimentation</t>
  </si>
  <si>
    <t>Description de l’expérimentation</t>
  </si>
  <si>
    <t>Projet</t>
  </si>
  <si>
    <t>Acronyme du projet ou des projets associés à l'expérimentation</t>
  </si>
  <si>
    <t>Organisation</t>
  </si>
  <si>
    <t>Nom de l'institution responsable de l'expérimentation</t>
  </si>
  <si>
    <t>Description du facteur étudié</t>
  </si>
  <si>
    <t>Description du facteur (texte libre)</t>
  </si>
  <si>
    <t>Catégorie de facteur</t>
  </si>
  <si>
    <t>Type du facteur étudié</t>
  </si>
  <si>
    <t>Niveau de facteur</t>
  </si>
  <si>
    <t>Nom ou code du niveau (valeur) du facteur</t>
  </si>
  <si>
    <t>Description du niveau de facteur</t>
  </si>
  <si>
    <t>design_factor_cat</t>
  </si>
  <si>
    <t>matériel végétal</t>
  </si>
  <si>
    <t>protection phytosanitaire</t>
  </si>
  <si>
    <t>entretien du sol</t>
  </si>
  <si>
    <t xml:space="preserve"> mode de conduite</t>
  </si>
  <si>
    <t>système</t>
  </si>
  <si>
    <t>fertilisant</t>
  </si>
  <si>
    <t>irrigation</t>
  </si>
  <si>
    <t>Identifiant de la parcelle</t>
  </si>
  <si>
    <t>Identifiant de la parcelle expérimentale (URI ou autre)</t>
  </si>
  <si>
    <t>Latitude</t>
  </si>
  <si>
    <t>Latitude du centroïde de la parcelle  (degrés décimaux WGS84)</t>
  </si>
  <si>
    <t>Longitude</t>
  </si>
  <si>
    <t>Longitude du centroïde de la parcelle (degrés décimaux WGS84)</t>
  </si>
  <si>
    <t>Géométrie</t>
  </si>
  <si>
    <t>Géométrie de la parcelle au format WKT dans le référentiel WGS84</t>
  </si>
  <si>
    <t>Nom de la parcelle</t>
  </si>
  <si>
    <t>Nom (ou code) de la parcelle sur laquelle l’expérimentation a lieu</t>
  </si>
  <si>
    <t>Description de la parcelle</t>
  </si>
  <si>
    <t>Brève description ou commentaire sur la parcelle expérimentale</t>
  </si>
  <si>
    <t>Commune</t>
  </si>
  <si>
    <t>Nom de la commune sur laquelle se trouve la parcelle</t>
  </si>
  <si>
    <t>Code INSEE commune</t>
  </si>
  <si>
    <t>Code INSEE de la commune (5 caractères alphanumériques)</t>
  </si>
  <si>
    <t>Bassin viticole</t>
  </si>
  <si>
    <t>Bassin viticole dans lequel se trouve la parcelle</t>
  </si>
  <si>
    <t>Année de plantation</t>
  </si>
  <si>
    <t>Année de plantation de la parcelle au format AAAA</t>
  </si>
  <si>
    <t>Précédent cultural</t>
  </si>
  <si>
    <t>Précédent cultural (en particulier si jeune vigne)</t>
  </si>
  <si>
    <t>Greffon</t>
  </si>
  <si>
    <t>Nom de la variété (et clone si connu) produisant les fruits. Format de type "Syrah N Cl300" ou "Grenache B". Utiliser la liste disposnible sur https://vitioeno.mistea.inrae.fr/resource/app/germplasm</t>
  </si>
  <si>
    <t>Porte-greffe</t>
  </si>
  <si>
    <t>Nom de la variété (et clone si connu) du porte-greffe. Utiliser la liste disposnible sur https://vitioeno.mistea.inrae.fr/resource/app/germplasm</t>
  </si>
  <si>
    <t>Ecartement entre rangs</t>
  </si>
  <si>
    <t>Ecartement entre les rangs de vigne, en m</t>
  </si>
  <si>
    <t>Ecartement entre ceps</t>
  </si>
  <si>
    <t>Ecartement entre les ceps de vigne sur le rang, en m</t>
  </si>
  <si>
    <t>Mode de taille</t>
  </si>
  <si>
    <t>Description du mode de taille en place sur la parcelle</t>
  </si>
  <si>
    <t>Mode de conduite</t>
  </si>
  <si>
    <t>Description du mode de conduite de la végétation</t>
  </si>
  <si>
    <t>système d'irrigation</t>
  </si>
  <si>
    <t>Type de système d'irrigation équipant la parcelle</t>
  </si>
  <si>
    <t>Altitude</t>
  </si>
  <si>
    <t>Altitude au-dessus ne niveau de la mer du dispositif expérimental, en m</t>
  </si>
  <si>
    <t>Pente</t>
  </si>
  <si>
    <t>Pente moyenne du sol en %</t>
  </si>
  <si>
    <t>Mode de production</t>
  </si>
  <si>
    <t>Type de produit</t>
  </si>
  <si>
    <t>Type de production visée</t>
  </si>
  <si>
    <t>Objectif de rendement</t>
  </si>
  <si>
    <t>Objectif de rendement du viticulteur sur la parcelle en t/ha.</t>
  </si>
  <si>
    <t>Surface (ha)</t>
  </si>
  <si>
    <t>Surface en ha de la parcelle expérimentale</t>
  </si>
  <si>
    <t>Densité de plantation</t>
  </si>
  <si>
    <t>Densité de plantation (à l'origine), en nombre de plants par hectare</t>
  </si>
  <si>
    <t>Référence cadastrale</t>
  </si>
  <si>
    <t>Référence cadastrale de la parcelle (convention DGFIP/IGN)</t>
  </si>
  <si>
    <t>Orientation des rangs</t>
  </si>
  <si>
    <t>Orientation des rangs en degrés à partir du nord (0 degré), entre 0 et 180.</t>
  </si>
  <si>
    <t>field_bassin</t>
  </si>
  <si>
    <t>Alsace Est</t>
  </si>
  <si>
    <t>Aquitaine</t>
  </si>
  <si>
    <t>Bourgogne-Beaujolais-Savoie-Jura</t>
  </si>
  <si>
    <t>Champagne</t>
  </si>
  <si>
    <t>Charentes-Cognac</t>
  </si>
  <si>
    <t>Corse</t>
  </si>
  <si>
    <t>Languedoc-Roussillon</t>
  </si>
  <si>
    <t>Sud-Ouest</t>
  </si>
  <si>
    <t>Val-de-Loire-Centre</t>
  </si>
  <si>
    <t xml:space="preserve"> Vallée-du-Rhône-Provence</t>
  </si>
  <si>
    <t>field_pruning</t>
  </si>
  <si>
    <t>Taille en gobelet</t>
  </si>
  <si>
    <t>Cordon de Royat</t>
  </si>
  <si>
    <t>Cordon double</t>
  </si>
  <si>
    <t>Guyot simple</t>
  </si>
  <si>
    <t>Guyot double</t>
  </si>
  <si>
    <t>Guyot Poussard</t>
  </si>
  <si>
    <t>Guyot mixte</t>
  </si>
  <si>
    <t>Chablis</t>
  </si>
  <si>
    <t>Taille rase de précision (mécanique)</t>
  </si>
  <si>
    <t>Taille minimale (non-taille)</t>
  </si>
  <si>
    <t>field_training</t>
  </si>
  <si>
    <t>Espalier palissé</t>
  </si>
  <si>
    <t>Taille minimale</t>
  </si>
  <si>
    <t>Gobelet</t>
  </si>
  <si>
    <t>Echalas</t>
  </si>
  <si>
    <t>Déployé(Scott-Henry</t>
  </si>
  <si>
    <t>Smart-Dyson</t>
  </si>
  <si>
    <t>Lys)</t>
  </si>
  <si>
    <t>Lyre ouverte</t>
  </si>
  <si>
    <t>Pergola</t>
  </si>
  <si>
    <t>Tête de saule</t>
  </si>
  <si>
    <t>field_irrigation_system</t>
  </si>
  <si>
    <t>aucun</t>
  </si>
  <si>
    <t>goutte-à-goutte aérien</t>
  </si>
  <si>
    <t>goutte-à-goutte enterré</t>
  </si>
  <si>
    <t>aspersion</t>
  </si>
  <si>
    <t>submersion</t>
  </si>
  <si>
    <t>field_prod_mode</t>
  </si>
  <si>
    <t>Raisonnée ou conventionnelle</t>
  </si>
  <si>
    <t>Agriculture Biologique</t>
  </si>
  <si>
    <t>Biodynamie</t>
  </si>
  <si>
    <t>field_product_type</t>
  </si>
  <si>
    <t>AOP</t>
  </si>
  <si>
    <t>IGP</t>
  </si>
  <si>
    <t>Vins sans IG</t>
  </si>
  <si>
    <t>Raisin de table</t>
  </si>
  <si>
    <t>Eau de vie</t>
  </si>
  <si>
    <t>Année de début</t>
  </si>
  <si>
    <t>Année de début de validité de l'itinéraire technique</t>
  </si>
  <si>
    <t>Année de fin</t>
  </si>
  <si>
    <t>Année de fin de validité de l'itinéraire technique</t>
  </si>
  <si>
    <t>Irrigation</t>
  </si>
  <si>
    <t>Quantité d'eau apportée par irrigation sur la saison, exprimée en mm/an. 0 si aucune irrigation</t>
  </si>
  <si>
    <t>Fertilisation azotée</t>
  </si>
  <si>
    <t>Quantité apportée par ha et par an</t>
  </si>
  <si>
    <t>Forme azote</t>
  </si>
  <si>
    <t>Forme de l'azote apporté : minérale ou organique</t>
  </si>
  <si>
    <t>Description fertilisation</t>
  </si>
  <si>
    <t>Descriptif de la fertilisation pratiquée sur la parcelle habituellement</t>
  </si>
  <si>
    <t>Mode d'apport</t>
  </si>
  <si>
    <t>Mode d'apport des éléments fertilisants</t>
  </si>
  <si>
    <t>Code entretien sol</t>
  </si>
  <si>
    <t>Code décrivant la stratégie d'entretien du sol sur la parcelle</t>
  </si>
  <si>
    <t>Entretien du sol inter-rang</t>
  </si>
  <si>
    <t>Type d'entretien du sol dans les inter-rangs</t>
  </si>
  <si>
    <t>Entretien du sol sous le rang</t>
  </si>
  <si>
    <t>Type d'entretien du sol majoritaire sous le rang</t>
  </si>
  <si>
    <t>Description de l'entretien du sol</t>
  </si>
  <si>
    <t>Description du mode d'entretien de sol sur la parcelle</t>
  </si>
  <si>
    <t>Fichier associé</t>
  </si>
  <si>
    <t>Nom du fichier descriptif de l'itinéraire technique</t>
  </si>
  <si>
    <t>itk_n_type</t>
  </si>
  <si>
    <t>minérale</t>
  </si>
  <si>
    <t>organique</t>
  </si>
  <si>
    <t>organo-minérale</t>
  </si>
  <si>
    <t>itk-ferti_mode</t>
  </si>
  <si>
    <t>au sol</t>
  </si>
  <si>
    <t>fertirrigation</t>
  </si>
  <si>
    <t>foliaire</t>
  </si>
  <si>
    <t>itk_ir_soil_man</t>
  </si>
  <si>
    <t>désherbé chimiquement</t>
  </si>
  <si>
    <t xml:space="preserve"> désherbé mécaniquement</t>
  </si>
  <si>
    <t>enherbé</t>
  </si>
  <si>
    <t>enherbé 1/2</t>
  </si>
  <si>
    <t>enherbé 1/3</t>
  </si>
  <si>
    <t>enherbé 1/4</t>
  </si>
  <si>
    <t>engrais vert</t>
  </si>
  <si>
    <t>engrais vert 1/2</t>
  </si>
  <si>
    <t>itk_r_soil_man</t>
  </si>
  <si>
    <t>désherbé mécaniquement</t>
  </si>
  <si>
    <t>Contact nom</t>
  </si>
  <si>
    <t>Prénon, Nom de la personne</t>
  </si>
  <si>
    <t>Contact email</t>
  </si>
  <si>
    <t>Email de la personne</t>
  </si>
  <si>
    <t>Rôle</t>
  </si>
  <si>
    <t>Rôle de la personne dans l'expérimentation</t>
  </si>
  <si>
    <t>person_role</t>
  </si>
  <si>
    <t>coordinateur du projet</t>
  </si>
  <si>
    <t>responsable expérimentation</t>
  </si>
  <si>
    <t>gestionnaire des données</t>
  </si>
  <si>
    <t>expérimentateur</t>
  </si>
  <si>
    <t>responsable d'exploitation</t>
  </si>
  <si>
    <t>Code de la parcelle unitaire</t>
  </si>
  <si>
    <t>Code de la parcelle unitaire (ou élémentaire) permettant son identification unique au sein de l'expérimentation</t>
  </si>
  <si>
    <t>Nombre de ceps</t>
  </si>
  <si>
    <t>Nombre de ceps dans la parcelle unitaire</t>
  </si>
  <si>
    <t>Position x</t>
  </si>
  <si>
    <t>Position de la parcelle unitaire en coordonnées relatives x. Typiquement, cela peut être un numéro de rang.</t>
  </si>
  <si>
    <t>Position y</t>
  </si>
  <si>
    <t>Position de la parcelle unitaire en coordonnées relatives y. Typiquement, cela peut être le numéro de la 1er souche de la placette à partir du début du rang.</t>
  </si>
  <si>
    <t>Bloc</t>
  </si>
  <si>
    <t>Code du bloc surlequel se trouve la parcelle unitaire</t>
  </si>
  <si>
    <t>Traitement</t>
  </si>
  <si>
    <t>Code du traitement appliqué sur la parcelle unitaire</t>
  </si>
  <si>
    <t>Titre du projet</t>
  </si>
  <si>
    <t>Acronyme</t>
  </si>
  <si>
    <t>Acronyme du projet</t>
  </si>
  <si>
    <t>Date début</t>
  </si>
  <si>
    <t>Date de début du projet. Elle est exprimée au format AAAA-MM-JJ suivant la norme internationale ISO 8601.</t>
  </si>
  <si>
    <t>Date fin</t>
  </si>
  <si>
    <t>Date de fin du projet. Elle est exprimée au format AAAA-MM-JJ suivant la norme internationale ISO 8601.</t>
  </si>
  <si>
    <t>Description des objectifs poursuivis</t>
  </si>
  <si>
    <t>Description du projet</t>
  </si>
  <si>
    <t>Support financier</t>
  </si>
  <si>
    <t>Support financier du projet</t>
  </si>
  <si>
    <t>Description sol</t>
  </si>
  <si>
    <t>Descriptif du type de sol</t>
  </si>
  <si>
    <t>Profondeur du sol</t>
  </si>
  <si>
    <t>Profondeur de sol accessible aux racines de la vigne, en m</t>
  </si>
  <si>
    <t>Texture dominante du sol</t>
  </si>
  <si>
    <t>Texture dominante du sol accessible au racine (texture 6 classes GEPPA)</t>
  </si>
  <si>
    <t>Pierrosité du sol</t>
  </si>
  <si>
    <t>Abondance des cailloux en volume (FAO,2006)</t>
  </si>
  <si>
    <t>Teneur en MO</t>
  </si>
  <si>
    <t>Teneur du sol en matière organique sur l'horizon de surface en %</t>
  </si>
  <si>
    <t>pH sol</t>
  </si>
  <si>
    <t>pHeau du sol sur l'horizon de surface</t>
  </si>
  <si>
    <t>RU du sol</t>
  </si>
  <si>
    <t>Réservoir utile en eau du sol, en mm</t>
  </si>
  <si>
    <t>Nom du fichier associé à la description du sol (analyse de sol)</t>
  </si>
  <si>
    <t>soil_text</t>
  </si>
  <si>
    <t>A:argileux</t>
  </si>
  <si>
    <t>Al:argilo-limoneux</t>
  </si>
  <si>
    <t>As:argile sableuse</t>
  </si>
  <si>
    <t>L:limoneux</t>
  </si>
  <si>
    <t>Sl:sablo-limoneux</t>
  </si>
  <si>
    <t>S:Sableux</t>
  </si>
  <si>
    <t>soil_ston</t>
  </si>
  <si>
    <t>N:aucun cailloux</t>
  </si>
  <si>
    <t>V:très peu (0-2%)</t>
  </si>
  <si>
    <t>F:peu 2-5%</t>
  </si>
  <si>
    <t>C:fréquent 5-15%</t>
  </si>
  <si>
    <t>M:beaucoup 15-40%</t>
  </si>
  <si>
    <t>A:abondant 40-80%</t>
  </si>
  <si>
    <t>D:majoritaire &gt;80%</t>
  </si>
  <si>
    <t>S:concentré sur une couche</t>
  </si>
  <si>
    <t>Bactérie(s)</t>
  </si>
  <si>
    <t>Bactérie(s) utilisées lors de la vinification (produit commercial)</t>
  </si>
  <si>
    <t>Couleur</t>
  </si>
  <si>
    <t>Couleur du vin</t>
  </si>
  <si>
    <t>Fermentation malolactique</t>
  </si>
  <si>
    <t>Fermentation malolactique faite ou non sur vin fini</t>
  </si>
  <si>
    <t>Levure(s)</t>
  </si>
  <si>
    <t>Levures utilisées lors de la vinification</t>
  </si>
  <si>
    <t>Millésime</t>
  </si>
  <si>
    <t>Millésime du vin (format AAAA)</t>
  </si>
  <si>
    <t>Type de vin</t>
  </si>
  <si>
    <t>Type de vin : tranquille, effervescent</t>
  </si>
  <si>
    <t>Type de macération</t>
  </si>
  <si>
    <t>Description du type de macération lors de la vinification</t>
  </si>
  <si>
    <t>Volume en hL</t>
  </si>
  <si>
    <t>Volume du vin produit en hL</t>
  </si>
  <si>
    <t>Durée de macération</t>
  </si>
  <si>
    <t>Durée de la macération en jours</t>
  </si>
  <si>
    <t>Nom ou code du vin</t>
  </si>
  <si>
    <t>Nom ou code donné au vin</t>
  </si>
  <si>
    <t>Code du traitement expérimental appliqué ou en lien avec le vin</t>
  </si>
  <si>
    <t>wine_col</t>
  </si>
  <si>
    <t>rouge</t>
  </si>
  <si>
    <t>blanc</t>
  </si>
  <si>
    <t>rosé</t>
  </si>
  <si>
    <t>wine_malo</t>
  </si>
  <si>
    <t>oui</t>
  </si>
  <si>
    <t>non</t>
  </si>
  <si>
    <t>wine_type</t>
  </si>
  <si>
    <t>tranquille</t>
  </si>
  <si>
    <t>effervescent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</si>
</sst>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C3" totalsRowShown="0">
  <autoFilter ref="A1:C3" xr:uid="{00000000-0009-0000-0100-000003000000}"/>
  <tableColumns count="3">
    <tableColumn id="1" xr3:uid="{00000000-0010-0000-0000-000001000000}" name="label_fr"/>
    <tableColumn id="2" xr3:uid="{00000000-0010-0000-0000-000002000000}" name="valeur"/>
    <tableColumn id="3" xr3:uid="{00000000-0010-0000-0000-000003000000}" name="description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12" displayName="Table12" ref="A1:C4" totalsRowShown="0">
  <autoFilter ref="A1:C4" xr:uid="{00000000-0009-0000-0100-00000C000000}"/>
  <tableColumns count="3">
    <tableColumn id="1" xr3:uid="{00000000-0010-0000-0900-000001000000}" name="label_fr"/>
    <tableColumn id="2" xr3:uid="{00000000-0010-0000-0900-000002000000}" name="valeur"/>
    <tableColumn id="3" xr3:uid="{00000000-0010-0000-0900-000003000000}" name="description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13" displayName="Table13" ref="A1:C7" totalsRowShown="0">
  <autoFilter ref="A1:C7" xr:uid="{00000000-0009-0000-0100-00000D000000}"/>
  <tableColumns count="3">
    <tableColumn id="1" xr3:uid="{00000000-0010-0000-0A00-000001000000}" name="label_fr"/>
    <tableColumn id="2" xr3:uid="{00000000-0010-0000-0A00-000002000000}" name="valeur"/>
    <tableColumn id="3" xr3:uid="{00000000-0010-0000-0A00-000003000000}" name="description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14" displayName="Table14" ref="A1:C8" totalsRowShown="0">
  <autoFilter ref="A1:C8" xr:uid="{00000000-0009-0000-0100-00000E000000}"/>
  <tableColumns count="3">
    <tableColumn id="1" xr3:uid="{00000000-0010-0000-0B00-000001000000}" name="label_fr"/>
    <tableColumn id="2" xr3:uid="{00000000-0010-0000-0B00-000002000000}" name="valeur"/>
    <tableColumn id="3" xr3:uid="{00000000-0010-0000-0B00-000003000000}" name="description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C000000}" name="Table15" displayName="Table15" ref="A1:C9" totalsRowShown="0">
  <autoFilter ref="A1:C9" xr:uid="{00000000-0009-0000-0100-00000F000000}"/>
  <tableColumns count="3">
    <tableColumn id="1" xr3:uid="{00000000-0010-0000-0C00-000001000000}" name="label_fr"/>
    <tableColumn id="2" xr3:uid="{00000000-0010-0000-0C00-000002000000}" name="valeur"/>
    <tableColumn id="3" xr3:uid="{00000000-0010-0000-0C00-000003000000}" name="description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D000000}" name="Table16" displayName="Table16" ref="A1:C12" totalsRowShown="0">
  <autoFilter ref="A1:C12" xr:uid="{00000000-0009-0000-0100-000010000000}"/>
  <tableColumns count="3">
    <tableColumn id="1" xr3:uid="{00000000-0010-0000-0D00-000001000000}" name="label_fr"/>
    <tableColumn id="2" xr3:uid="{00000000-0010-0000-0D00-000002000000}" name="valeur"/>
    <tableColumn id="3" xr3:uid="{00000000-0010-0000-0D00-000003000000}" name="description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A1:C6" totalsRowShown="0">
  <autoFilter ref="A1:C6" xr:uid="{00000000-0009-0000-0100-000004000000}"/>
  <tableColumns count="3">
    <tableColumn id="1" xr3:uid="{00000000-0010-0000-0100-000001000000}" name="label_fr"/>
    <tableColumn id="2" xr3:uid="{00000000-0010-0000-0100-000002000000}" name="valeur"/>
    <tableColumn id="3" xr3:uid="{00000000-0010-0000-0100-000003000000}" name="description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A1:C7" totalsRowShown="0">
  <autoFilter ref="A1:C7" xr:uid="{00000000-0009-0000-0100-000005000000}"/>
  <tableColumns count="3">
    <tableColumn id="1" xr3:uid="{00000000-0010-0000-0200-000001000000}" name="label_fr"/>
    <tableColumn id="2" xr3:uid="{00000000-0010-0000-0200-000002000000}" name="valeur"/>
    <tableColumn id="3" xr3:uid="{00000000-0010-0000-0200-000003000000}" name="description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C7" totalsRowShown="0">
  <autoFilter ref="A1:C7" xr:uid="{00000000-0009-0000-0100-000006000000}"/>
  <tableColumns count="3">
    <tableColumn id="1" xr3:uid="{00000000-0010-0000-0300-000001000000}" name="label_fr"/>
    <tableColumn id="2" xr3:uid="{00000000-0010-0000-0300-000002000000}" name="valeur"/>
    <tableColumn id="3" xr3:uid="{00000000-0010-0000-0300-000003000000}" name="description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7" displayName="Table7" ref="A1:C5" totalsRowShown="0">
  <autoFilter ref="A1:C5" xr:uid="{00000000-0009-0000-0100-000007000000}"/>
  <tableColumns count="3">
    <tableColumn id="1" xr3:uid="{00000000-0010-0000-0400-000001000000}" name="label_fr"/>
    <tableColumn id="2" xr3:uid="{00000000-0010-0000-0400-000002000000}" name="valeur"/>
    <tableColumn id="3" xr3:uid="{00000000-0010-0000-0400-000003000000}" name="description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8" displayName="Table8" ref="A1:C8" totalsRowShown="0">
  <autoFilter ref="A1:C8" xr:uid="{00000000-0009-0000-0100-000008000000}"/>
  <tableColumns count="3">
    <tableColumn id="1" xr3:uid="{00000000-0010-0000-0500-000001000000}" name="label_fr"/>
    <tableColumn id="2" xr3:uid="{00000000-0010-0000-0500-000002000000}" name="valeur"/>
    <tableColumn id="3" xr3:uid="{00000000-0010-0000-0500-000003000000}" name="description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Table9" displayName="Table9" ref="A1:C5" totalsRowShown="0">
  <autoFilter ref="A1:C5" xr:uid="{00000000-0009-0000-0100-000009000000}"/>
  <tableColumns count="3">
    <tableColumn id="1" xr3:uid="{00000000-0010-0000-0600-000001000000}" name="label_fr"/>
    <tableColumn id="2" xr3:uid="{00000000-0010-0000-0600-000002000000}" name="valeur"/>
    <tableColumn id="3" xr3:uid="{00000000-0010-0000-0600-000003000000}" name="description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7000000}" name="Table10" displayName="Table10" ref="A1:C28" totalsRowShown="0">
  <autoFilter ref="A1:C28" xr:uid="{00000000-0009-0000-0100-00000A000000}"/>
  <tableColumns count="3">
    <tableColumn id="1" xr3:uid="{00000000-0010-0000-0700-000001000000}" name="label_fr"/>
    <tableColumn id="2" xr3:uid="{00000000-0010-0000-0700-000002000000}" name="valeur"/>
    <tableColumn id="3" xr3:uid="{00000000-0010-0000-0700-000003000000}" name="description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11" displayName="Table11" ref="A1:C13" totalsRowShown="0">
  <autoFilter ref="A1:C13" xr:uid="{00000000-0009-0000-0100-00000B000000}"/>
  <tableColumns count="3">
    <tableColumn id="1" xr3:uid="{00000000-0010-0000-0800-000001000000}" name="label_fr"/>
    <tableColumn id="2" xr3:uid="{00000000-0010-0000-0800-000002000000}" name="valeur"/>
    <tableColumn id="3" xr3:uid="{00000000-0010-0000-0800-000003000000}" name="descriptio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"/>
  <sheetViews>
    <sheetView workbookViewId="0"/>
  </sheetViews>
  <sheetFormatPr baseColWidth="10" defaultRowHeight="15" x14ac:dyDescent="0.25"/>
  <sheetData>
    <row r="1" spans="1:18" x14ac:dyDescent="0.25">
      <c r="A1" t="s">
        <v>28</v>
      </c>
      <c r="B1" t="s">
        <v>73</v>
      </c>
      <c r="C1" t="s">
        <v>134</v>
      </c>
      <c r="D1" t="s">
        <v>145</v>
      </c>
      <c r="E1" t="s">
        <v>156</v>
      </c>
      <c r="F1" t="s">
        <v>167</v>
      </c>
      <c r="G1" t="s">
        <v>173</v>
      </c>
      <c r="H1" t="s">
        <v>177</v>
      </c>
      <c r="I1" t="s">
        <v>207</v>
      </c>
      <c r="J1" t="s">
        <v>211</v>
      </c>
      <c r="K1" t="s">
        <v>215</v>
      </c>
      <c r="L1" t="s">
        <v>224</v>
      </c>
      <c r="M1" t="s">
        <v>232</v>
      </c>
      <c r="N1" t="s">
        <v>276</v>
      </c>
      <c r="O1" t="s">
        <v>283</v>
      </c>
      <c r="P1" t="s">
        <v>313</v>
      </c>
      <c r="Q1" t="s">
        <v>317</v>
      </c>
      <c r="R1" t="s">
        <v>320</v>
      </c>
    </row>
    <row r="2" spans="1:18" x14ac:dyDescent="0.25">
      <c r="A2" t="s">
        <v>29</v>
      </c>
      <c r="B2" t="s">
        <v>74</v>
      </c>
      <c r="C2" t="s">
        <v>135</v>
      </c>
      <c r="D2" t="s">
        <v>146</v>
      </c>
      <c r="E2" t="s">
        <v>157</v>
      </c>
      <c r="F2" t="s">
        <v>168</v>
      </c>
      <c r="G2" t="s">
        <v>174</v>
      </c>
      <c r="H2" t="s">
        <v>178</v>
      </c>
      <c r="I2" t="s">
        <v>208</v>
      </c>
      <c r="J2" t="s">
        <v>212</v>
      </c>
      <c r="K2" t="s">
        <v>216</v>
      </c>
      <c r="L2" t="s">
        <v>216</v>
      </c>
      <c r="M2" t="s">
        <v>233</v>
      </c>
      <c r="N2" t="s">
        <v>277</v>
      </c>
      <c r="O2" t="s">
        <v>284</v>
      </c>
      <c r="P2" t="s">
        <v>314</v>
      </c>
      <c r="Q2" t="s">
        <v>318</v>
      </c>
      <c r="R2" t="s">
        <v>321</v>
      </c>
    </row>
    <row r="3" spans="1:18" x14ac:dyDescent="0.25">
      <c r="A3" t="s">
        <v>30</v>
      </c>
      <c r="B3" t="s">
        <v>75</v>
      </c>
      <c r="C3" t="s">
        <v>136</v>
      </c>
      <c r="D3" t="s">
        <v>147</v>
      </c>
      <c r="E3" t="s">
        <v>158</v>
      </c>
      <c r="F3" t="s">
        <v>169</v>
      </c>
      <c r="G3" t="s">
        <v>175</v>
      </c>
      <c r="H3" t="s">
        <v>179</v>
      </c>
      <c r="I3" t="s">
        <v>209</v>
      </c>
      <c r="J3" t="s">
        <v>213</v>
      </c>
      <c r="K3" t="s">
        <v>217</v>
      </c>
      <c r="L3" t="s">
        <v>225</v>
      </c>
      <c r="M3" t="s">
        <v>234</v>
      </c>
      <c r="N3" t="s">
        <v>278</v>
      </c>
      <c r="O3" t="s">
        <v>285</v>
      </c>
      <c r="P3" t="s">
        <v>315</v>
      </c>
      <c r="Q3" t="s">
        <v>319</v>
      </c>
      <c r="R3" t="s">
        <v>322</v>
      </c>
    </row>
    <row r="4" spans="1:18" x14ac:dyDescent="0.25">
      <c r="A4" t="s">
        <v>31</v>
      </c>
      <c r="B4" t="s">
        <v>76</v>
      </c>
      <c r="C4" t="s">
        <v>137</v>
      </c>
      <c r="D4" t="s">
        <v>148</v>
      </c>
      <c r="E4" t="s">
        <v>159</v>
      </c>
      <c r="F4" t="s">
        <v>170</v>
      </c>
      <c r="G4" t="s">
        <v>176</v>
      </c>
      <c r="H4" t="s">
        <v>180</v>
      </c>
      <c r="I4" t="s">
        <v>210</v>
      </c>
      <c r="J4" t="s">
        <v>214</v>
      </c>
      <c r="K4" t="s">
        <v>218</v>
      </c>
      <c r="L4" t="s">
        <v>218</v>
      </c>
      <c r="M4" t="s">
        <v>235</v>
      </c>
      <c r="N4" t="s">
        <v>279</v>
      </c>
      <c r="O4" t="s">
        <v>286</v>
      </c>
      <c r="P4" t="s">
        <v>316</v>
      </c>
    </row>
    <row r="5" spans="1:18" x14ac:dyDescent="0.25">
      <c r="A5" t="s">
        <v>32</v>
      </c>
      <c r="B5" t="s">
        <v>77</v>
      </c>
      <c r="C5" t="s">
        <v>138</v>
      </c>
      <c r="D5" t="s">
        <v>149</v>
      </c>
      <c r="E5" t="s">
        <v>160</v>
      </c>
      <c r="F5" t="s">
        <v>171</v>
      </c>
      <c r="H5" t="s">
        <v>181</v>
      </c>
      <c r="K5" t="s">
        <v>219</v>
      </c>
      <c r="M5" t="s">
        <v>236</v>
      </c>
      <c r="N5" t="s">
        <v>280</v>
      </c>
      <c r="O5" t="s">
        <v>287</v>
      </c>
    </row>
    <row r="6" spans="1:18" x14ac:dyDescent="0.25">
      <c r="B6" t="s">
        <v>78</v>
      </c>
      <c r="C6" t="s">
        <v>139</v>
      </c>
      <c r="D6" t="s">
        <v>150</v>
      </c>
      <c r="E6" t="s">
        <v>161</v>
      </c>
      <c r="F6" t="s">
        <v>172</v>
      </c>
      <c r="H6" t="s">
        <v>182</v>
      </c>
      <c r="K6" t="s">
        <v>220</v>
      </c>
      <c r="M6" t="s">
        <v>237</v>
      </c>
      <c r="N6" t="s">
        <v>281</v>
      </c>
      <c r="O6" t="s">
        <v>288</v>
      </c>
    </row>
    <row r="7" spans="1:18" x14ac:dyDescent="0.25">
      <c r="B7" t="s">
        <v>79</v>
      </c>
      <c r="C7" t="s">
        <v>140</v>
      </c>
      <c r="D7" t="s">
        <v>151</v>
      </c>
      <c r="E7" t="s">
        <v>162</v>
      </c>
      <c r="K7" t="s">
        <v>221</v>
      </c>
      <c r="N7" t="s">
        <v>282</v>
      </c>
      <c r="O7" t="s">
        <v>289</v>
      </c>
    </row>
    <row r="8" spans="1:18" x14ac:dyDescent="0.25">
      <c r="B8" t="s">
        <v>80</v>
      </c>
      <c r="C8" t="s">
        <v>141</v>
      </c>
      <c r="D8" t="s">
        <v>152</v>
      </c>
      <c r="E8" t="s">
        <v>163</v>
      </c>
      <c r="K8" t="s">
        <v>222</v>
      </c>
      <c r="O8" t="s">
        <v>290</v>
      </c>
    </row>
    <row r="9" spans="1:18" x14ac:dyDescent="0.25">
      <c r="C9" t="s">
        <v>142</v>
      </c>
      <c r="D9" t="s">
        <v>153</v>
      </c>
      <c r="E9" t="s">
        <v>164</v>
      </c>
      <c r="K9" t="s">
        <v>223</v>
      </c>
      <c r="O9" t="s">
        <v>291</v>
      </c>
    </row>
    <row r="10" spans="1:18" x14ac:dyDescent="0.25">
      <c r="C10" t="s">
        <v>143</v>
      </c>
      <c r="D10" t="s">
        <v>154</v>
      </c>
      <c r="E10" t="s">
        <v>165</v>
      </c>
    </row>
    <row r="11" spans="1:18" x14ac:dyDescent="0.25">
      <c r="C11" t="s">
        <v>144</v>
      </c>
      <c r="D11" t="s">
        <v>155</v>
      </c>
      <c r="E11" t="s">
        <v>166</v>
      </c>
    </row>
  </sheetData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3"/>
  <sheetViews>
    <sheetView workbookViewId="0"/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183</v>
      </c>
      <c r="B2" t="s">
        <v>4</v>
      </c>
      <c r="C2" t="s">
        <v>184</v>
      </c>
    </row>
    <row r="3" spans="1:3" x14ac:dyDescent="0.25">
      <c r="A3" t="s">
        <v>185</v>
      </c>
      <c r="B3" t="s">
        <v>4</v>
      </c>
      <c r="C3" t="s">
        <v>186</v>
      </c>
    </row>
    <row r="4" spans="1:3" x14ac:dyDescent="0.25">
      <c r="A4" t="s">
        <v>187</v>
      </c>
      <c r="B4" t="s">
        <v>4</v>
      </c>
      <c r="C4" t="s">
        <v>188</v>
      </c>
    </row>
    <row r="5" spans="1:3" x14ac:dyDescent="0.25">
      <c r="A5" t="s">
        <v>189</v>
      </c>
      <c r="B5" t="s">
        <v>4</v>
      </c>
      <c r="C5" t="s">
        <v>190</v>
      </c>
    </row>
    <row r="6" spans="1:3" x14ac:dyDescent="0.25">
      <c r="A6" t="s">
        <v>191</v>
      </c>
      <c r="B6" t="s">
        <v>4</v>
      </c>
      <c r="C6" t="s">
        <v>192</v>
      </c>
    </row>
    <row r="7" spans="1:3" x14ac:dyDescent="0.25">
      <c r="A7" t="s">
        <v>193</v>
      </c>
      <c r="B7" t="s">
        <v>4</v>
      </c>
      <c r="C7" t="s">
        <v>194</v>
      </c>
    </row>
    <row r="8" spans="1:3" x14ac:dyDescent="0.25">
      <c r="A8" t="s">
        <v>195</v>
      </c>
      <c r="B8" t="s">
        <v>4</v>
      </c>
      <c r="C8" t="s">
        <v>196</v>
      </c>
    </row>
    <row r="9" spans="1:3" x14ac:dyDescent="0.25">
      <c r="A9" t="s">
        <v>197</v>
      </c>
      <c r="B9" t="s">
        <v>4</v>
      </c>
      <c r="C9" t="s">
        <v>198</v>
      </c>
    </row>
    <row r="10" spans="1:3" x14ac:dyDescent="0.25">
      <c r="A10" t="s">
        <v>199</v>
      </c>
      <c r="B10" t="s">
        <v>4</v>
      </c>
      <c r="C10" t="s">
        <v>200</v>
      </c>
    </row>
    <row r="11" spans="1:3" x14ac:dyDescent="0.25">
      <c r="A11" t="s">
        <v>201</v>
      </c>
      <c r="B11" t="s">
        <v>4</v>
      </c>
      <c r="C11" t="s">
        <v>202</v>
      </c>
    </row>
    <row r="12" spans="1:3" x14ac:dyDescent="0.25">
      <c r="A12" t="s">
        <v>203</v>
      </c>
      <c r="B12" t="s">
        <v>4</v>
      </c>
      <c r="C12" t="s">
        <v>204</v>
      </c>
    </row>
    <row r="13" spans="1:3" x14ac:dyDescent="0.25">
      <c r="A13" t="s">
        <v>205</v>
      </c>
      <c r="B13" t="s">
        <v>4</v>
      </c>
      <c r="C13" t="s">
        <v>206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900-000000000000}">
          <x14:formula1>
            <xm:f>listes!$I$2:$I$4</xm:f>
          </x14:formula1>
          <xm:sqref>B6</xm:sqref>
        </x14:dataValidation>
        <x14:dataValidation type="list" allowBlank="1" showInputMessage="1" showErrorMessage="1" xr:uid="{00000000-0002-0000-0900-000001000000}">
          <x14:formula1>
            <xm:f>listes!$J$2:$J$4</xm:f>
          </x14:formula1>
          <xm:sqref>B8</xm:sqref>
        </x14:dataValidation>
        <x14:dataValidation type="list" allowBlank="1" showInputMessage="1" showErrorMessage="1" xr:uid="{00000000-0002-0000-0900-000002000000}">
          <x14:formula1>
            <xm:f>listes!$K$2:$K$9</xm:f>
          </x14:formula1>
          <xm:sqref>B10</xm:sqref>
        </x14:dataValidation>
        <x14:dataValidation type="list" allowBlank="1" showInputMessage="1" showErrorMessage="1" xr:uid="{00000000-0002-0000-0900-000003000000}">
          <x14:formula1>
            <xm:f>listes!$L$2:$L$4</xm:f>
          </x14:formula1>
          <xm:sqref>B11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4"/>
  <sheetViews>
    <sheetView workbookViewId="0"/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226</v>
      </c>
      <c r="B2" t="s">
        <v>4</v>
      </c>
      <c r="C2" t="s">
        <v>227</v>
      </c>
    </row>
    <row r="3" spans="1:3" x14ac:dyDescent="0.25">
      <c r="A3" t="s">
        <v>228</v>
      </c>
      <c r="B3" t="s">
        <v>4</v>
      </c>
      <c r="C3" t="s">
        <v>229</v>
      </c>
    </row>
    <row r="4" spans="1:3" x14ac:dyDescent="0.25">
      <c r="A4" t="s">
        <v>230</v>
      </c>
      <c r="B4" t="s">
        <v>4</v>
      </c>
      <c r="C4" t="s">
        <v>231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listes!$M$2:$M$6</xm:f>
          </x14:formula1>
          <xm:sqref>B4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7"/>
  <sheetViews>
    <sheetView workbookViewId="0"/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238</v>
      </c>
      <c r="B2" t="s">
        <v>4</v>
      </c>
      <c r="C2" t="s">
        <v>239</v>
      </c>
    </row>
    <row r="3" spans="1:3" x14ac:dyDescent="0.25">
      <c r="A3" t="s">
        <v>240</v>
      </c>
      <c r="B3" t="s">
        <v>4</v>
      </c>
      <c r="C3" t="s">
        <v>241</v>
      </c>
    </row>
    <row r="4" spans="1:3" x14ac:dyDescent="0.25">
      <c r="A4" t="s">
        <v>242</v>
      </c>
      <c r="B4" t="s">
        <v>4</v>
      </c>
      <c r="C4" t="s">
        <v>243</v>
      </c>
    </row>
    <row r="5" spans="1:3" x14ac:dyDescent="0.25">
      <c r="A5" t="s">
        <v>244</v>
      </c>
      <c r="B5" t="s">
        <v>4</v>
      </c>
      <c r="C5" t="s">
        <v>245</v>
      </c>
    </row>
    <row r="6" spans="1:3" x14ac:dyDescent="0.25">
      <c r="A6" t="s">
        <v>246</v>
      </c>
      <c r="B6" t="s">
        <v>4</v>
      </c>
      <c r="C6" t="s">
        <v>247</v>
      </c>
    </row>
    <row r="7" spans="1:3" x14ac:dyDescent="0.25">
      <c r="A7" t="s">
        <v>248</v>
      </c>
      <c r="B7" t="s">
        <v>4</v>
      </c>
      <c r="C7" t="s">
        <v>249</v>
      </c>
    </row>
  </sheetData>
  <dataValidations count="1">
    <dataValidation type="decimal" operator="greaterThan" allowBlank="1" showInputMessage="1" showErrorMessage="1" sqref="B3:B5" xr:uid="{00000000-0002-0000-0B00-000000000000}">
      <formula1>0</formula1>
    </dataValidation>
  </dataValidation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8"/>
  <sheetViews>
    <sheetView workbookViewId="0"/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250</v>
      </c>
      <c r="B2" t="s">
        <v>4</v>
      </c>
      <c r="C2" t="s">
        <v>250</v>
      </c>
    </row>
    <row r="3" spans="1:3" x14ac:dyDescent="0.25">
      <c r="A3" t="s">
        <v>251</v>
      </c>
      <c r="B3" t="s">
        <v>4</v>
      </c>
      <c r="C3" t="s">
        <v>252</v>
      </c>
    </row>
    <row r="4" spans="1:3" x14ac:dyDescent="0.25">
      <c r="A4" t="s">
        <v>253</v>
      </c>
      <c r="B4" t="s">
        <v>4</v>
      </c>
      <c r="C4" t="s">
        <v>254</v>
      </c>
    </row>
    <row r="5" spans="1:3" x14ac:dyDescent="0.25">
      <c r="A5" t="s">
        <v>255</v>
      </c>
      <c r="B5" t="s">
        <v>4</v>
      </c>
      <c r="C5" t="s">
        <v>256</v>
      </c>
    </row>
    <row r="6" spans="1:3" x14ac:dyDescent="0.25">
      <c r="A6" t="s">
        <v>59</v>
      </c>
      <c r="B6" t="s">
        <v>4</v>
      </c>
      <c r="C6" t="s">
        <v>257</v>
      </c>
    </row>
    <row r="7" spans="1:3" x14ac:dyDescent="0.25">
      <c r="A7" t="s">
        <v>41</v>
      </c>
      <c r="B7" t="s">
        <v>4</v>
      </c>
      <c r="C7" t="s">
        <v>258</v>
      </c>
    </row>
    <row r="8" spans="1:3" x14ac:dyDescent="0.25">
      <c r="A8" t="s">
        <v>259</v>
      </c>
      <c r="B8" t="s">
        <v>4</v>
      </c>
      <c r="C8" t="s">
        <v>260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9"/>
  <sheetViews>
    <sheetView workbookViewId="0"/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261</v>
      </c>
      <c r="B2" t="s">
        <v>4</v>
      </c>
      <c r="C2" t="s">
        <v>262</v>
      </c>
    </row>
    <row r="3" spans="1:3" x14ac:dyDescent="0.25">
      <c r="A3" t="s">
        <v>263</v>
      </c>
      <c r="B3" t="s">
        <v>4</v>
      </c>
      <c r="C3" t="s">
        <v>264</v>
      </c>
    </row>
    <row r="4" spans="1:3" x14ac:dyDescent="0.25">
      <c r="A4" t="s">
        <v>265</v>
      </c>
      <c r="B4" t="s">
        <v>4</v>
      </c>
      <c r="C4" t="s">
        <v>266</v>
      </c>
    </row>
    <row r="5" spans="1:3" x14ac:dyDescent="0.25">
      <c r="A5" t="s">
        <v>267</v>
      </c>
      <c r="B5" t="s">
        <v>4</v>
      </c>
      <c r="C5" t="s">
        <v>268</v>
      </c>
    </row>
    <row r="6" spans="1:3" x14ac:dyDescent="0.25">
      <c r="A6" t="s">
        <v>269</v>
      </c>
      <c r="B6" t="s">
        <v>4</v>
      </c>
      <c r="C6" t="s">
        <v>270</v>
      </c>
    </row>
    <row r="7" spans="1:3" x14ac:dyDescent="0.25">
      <c r="A7" t="s">
        <v>271</v>
      </c>
      <c r="B7" t="s">
        <v>4</v>
      </c>
      <c r="C7" t="s">
        <v>272</v>
      </c>
    </row>
    <row r="8" spans="1:3" x14ac:dyDescent="0.25">
      <c r="A8" t="s">
        <v>273</v>
      </c>
      <c r="B8" t="s">
        <v>4</v>
      </c>
      <c r="C8" t="s">
        <v>274</v>
      </c>
    </row>
    <row r="9" spans="1:3" x14ac:dyDescent="0.25">
      <c r="A9" t="s">
        <v>205</v>
      </c>
      <c r="B9" t="s">
        <v>4</v>
      </c>
      <c r="C9" t="s">
        <v>275</v>
      </c>
    </row>
  </sheetData>
  <dataValidations count="1">
    <dataValidation type="decimal" operator="greaterThan" allowBlank="1" showInputMessage="1" showErrorMessage="1" sqref="B8" xr:uid="{00000000-0002-0000-0D00-000000000000}">
      <formula1>0</formula1>
    </dataValidation>
  </dataValidations>
  <pageMargins left="0.7" right="0.7" top="0.75" bottom="0.75" header="0.3" footer="0.3"/>
  <pageSetup paperSize="9" orientation="portrait" horizontalDpi="300" verticalDpi="30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D00-000001000000}">
          <x14:formula1>
            <xm:f>listes!$N$2:$N$7</xm:f>
          </x14:formula1>
          <xm:sqref>B4</xm:sqref>
        </x14:dataValidation>
        <x14:dataValidation type="list" allowBlank="1" showInputMessage="1" showErrorMessage="1" xr:uid="{00000000-0002-0000-0D00-000002000000}">
          <x14:formula1>
            <xm:f>listes!$O$2:$O$9</xm:f>
          </x14:formula1>
          <xm:sqref>B5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2"/>
  <sheetViews>
    <sheetView workbookViewId="0"/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292</v>
      </c>
      <c r="B2" t="s">
        <v>4</v>
      </c>
      <c r="C2" t="s">
        <v>293</v>
      </c>
    </row>
    <row r="3" spans="1:3" x14ac:dyDescent="0.25">
      <c r="A3" t="s">
        <v>294</v>
      </c>
      <c r="B3" t="s">
        <v>4</v>
      </c>
      <c r="C3" t="s">
        <v>295</v>
      </c>
    </row>
    <row r="4" spans="1:3" x14ac:dyDescent="0.25">
      <c r="A4" t="s">
        <v>296</v>
      </c>
      <c r="B4" t="s">
        <v>4</v>
      </c>
      <c r="C4" t="s">
        <v>297</v>
      </c>
    </row>
    <row r="5" spans="1:3" x14ac:dyDescent="0.25">
      <c r="A5" t="s">
        <v>298</v>
      </c>
      <c r="B5" t="s">
        <v>4</v>
      </c>
      <c r="C5" t="s">
        <v>299</v>
      </c>
    </row>
    <row r="6" spans="1:3" x14ac:dyDescent="0.25">
      <c r="A6" t="s">
        <v>300</v>
      </c>
      <c r="B6" t="s">
        <v>4</v>
      </c>
      <c r="C6" t="s">
        <v>301</v>
      </c>
    </row>
    <row r="7" spans="1:3" x14ac:dyDescent="0.25">
      <c r="A7" t="s">
        <v>302</v>
      </c>
      <c r="B7" t="s">
        <v>4</v>
      </c>
      <c r="C7" t="s">
        <v>303</v>
      </c>
    </row>
    <row r="8" spans="1:3" x14ac:dyDescent="0.25">
      <c r="A8" t="s">
        <v>304</v>
      </c>
      <c r="B8" t="s">
        <v>4</v>
      </c>
      <c r="C8" t="s">
        <v>305</v>
      </c>
    </row>
    <row r="9" spans="1:3" x14ac:dyDescent="0.25">
      <c r="A9" t="s">
        <v>306</v>
      </c>
      <c r="B9" t="s">
        <v>4</v>
      </c>
      <c r="C9" t="s">
        <v>307</v>
      </c>
    </row>
    <row r="10" spans="1:3" x14ac:dyDescent="0.25">
      <c r="A10" t="s">
        <v>308</v>
      </c>
      <c r="B10" t="s">
        <v>4</v>
      </c>
      <c r="C10" t="s">
        <v>309</v>
      </c>
    </row>
    <row r="11" spans="1:3" x14ac:dyDescent="0.25">
      <c r="A11" t="s">
        <v>310</v>
      </c>
      <c r="B11" t="s">
        <v>4</v>
      </c>
      <c r="C11" t="s">
        <v>311</v>
      </c>
    </row>
    <row r="12" spans="1:3" x14ac:dyDescent="0.25">
      <c r="A12" t="s">
        <v>248</v>
      </c>
      <c r="B12" t="s">
        <v>4</v>
      </c>
      <c r="C12" t="s">
        <v>312</v>
      </c>
    </row>
  </sheetData>
  <dataValidations count="1">
    <dataValidation type="decimal" operator="greaterThan" allowBlank="1" showInputMessage="1" showErrorMessage="1" sqref="B9:B10" xr:uid="{00000000-0002-0000-0E00-000000000000}">
      <formula1>0</formula1>
    </dataValidation>
  </dataValidations>
  <pageMargins left="0.7" right="0.7" top="0.75" bottom="0.75" header="0.3" footer="0.3"/>
  <pageSetup paperSize="9" orientation="portrait" horizontalDpi="300" verticalDpi="30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E00-000002000000}">
          <x14:formula1>
            <xm:f>listes!$P$2:$P$4</xm:f>
          </x14:formula1>
          <xm:sqref>B3</xm:sqref>
        </x14:dataValidation>
        <x14:dataValidation type="list" allowBlank="1" showInputMessage="1" showErrorMessage="1" xr:uid="{00000000-0002-0000-0E00-000003000000}">
          <x14:formula1>
            <xm:f>listes!$Q$2:$Q$3</xm:f>
          </x14:formula1>
          <xm:sqref>B4</xm:sqref>
        </x14:dataValidation>
        <x14:dataValidation type="list" allowBlank="1" showInputMessage="1" showErrorMessage="1" xr:uid="{00000000-0002-0000-0E00-000004000000}">
          <x14:formula1>
            <xm:f>listes!$R$2:$R$3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workbookViewId="0"/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7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workbookViewId="0"/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8</v>
      </c>
      <c r="B2" t="s">
        <v>4</v>
      </c>
      <c r="C2" t="s">
        <v>9</v>
      </c>
    </row>
    <row r="3" spans="1:3" x14ac:dyDescent="0.25">
      <c r="A3" t="s">
        <v>10</v>
      </c>
      <c r="B3" t="s">
        <v>4</v>
      </c>
      <c r="C3" t="s">
        <v>10</v>
      </c>
    </row>
    <row r="4" spans="1:3" x14ac:dyDescent="0.25">
      <c r="A4" t="s">
        <v>11</v>
      </c>
      <c r="B4" t="s">
        <v>4</v>
      </c>
      <c r="C4" t="s">
        <v>12</v>
      </c>
    </row>
    <row r="5" spans="1:3" x14ac:dyDescent="0.25">
      <c r="A5" t="s">
        <v>13</v>
      </c>
      <c r="B5" t="s">
        <v>4</v>
      </c>
      <c r="C5" t="s">
        <v>13</v>
      </c>
    </row>
    <row r="6" spans="1:3" x14ac:dyDescent="0.25">
      <c r="A6" t="s">
        <v>14</v>
      </c>
      <c r="B6" t="s">
        <v>4</v>
      </c>
      <c r="C6" t="s">
        <v>15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"/>
  <sheetViews>
    <sheetView workbookViewId="0"/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16</v>
      </c>
      <c r="B2" t="s">
        <v>4</v>
      </c>
      <c r="C2" t="s">
        <v>17</v>
      </c>
    </row>
    <row r="3" spans="1:3" x14ac:dyDescent="0.25">
      <c r="A3" t="s">
        <v>18</v>
      </c>
      <c r="B3" t="s">
        <v>4</v>
      </c>
      <c r="C3" t="s">
        <v>19</v>
      </c>
    </row>
    <row r="4" spans="1:3" x14ac:dyDescent="0.25">
      <c r="A4" t="s">
        <v>20</v>
      </c>
      <c r="B4" t="s">
        <v>4</v>
      </c>
      <c r="C4" t="s">
        <v>21</v>
      </c>
    </row>
    <row r="5" spans="1:3" x14ac:dyDescent="0.25">
      <c r="A5" t="s">
        <v>22</v>
      </c>
      <c r="B5" t="s">
        <v>4</v>
      </c>
      <c r="C5" t="s">
        <v>23</v>
      </c>
    </row>
    <row r="6" spans="1:3" x14ac:dyDescent="0.25">
      <c r="A6" t="s">
        <v>24</v>
      </c>
      <c r="B6" t="s">
        <v>4</v>
      </c>
      <c r="C6" t="s">
        <v>25</v>
      </c>
    </row>
    <row r="7" spans="1:3" x14ac:dyDescent="0.25">
      <c r="A7" t="s">
        <v>26</v>
      </c>
      <c r="B7" t="s">
        <v>4</v>
      </c>
      <c r="C7" t="s">
        <v>27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listes!$A$2:$A$5</xm:f>
          </x14:formula1>
          <xm:sqref>B3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"/>
  <sheetViews>
    <sheetView tabSelected="1" workbookViewId="0">
      <selection activeCell="Q22" sqref="Q22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33</v>
      </c>
      <c r="B2" t="s">
        <v>4</v>
      </c>
      <c r="C2" t="s">
        <v>34</v>
      </c>
    </row>
    <row r="3" spans="1:3" x14ac:dyDescent="0.25">
      <c r="A3" t="s">
        <v>35</v>
      </c>
      <c r="B3" t="s">
        <v>4</v>
      </c>
      <c r="C3" t="s">
        <v>36</v>
      </c>
    </row>
    <row r="4" spans="1:3" x14ac:dyDescent="0.25">
      <c r="A4" t="s">
        <v>37</v>
      </c>
      <c r="B4" t="s">
        <v>4</v>
      </c>
      <c r="C4" t="s">
        <v>38</v>
      </c>
    </row>
    <row r="5" spans="1:3" x14ac:dyDescent="0.25">
      <c r="A5" t="s">
        <v>39</v>
      </c>
      <c r="B5" t="s">
        <v>4</v>
      </c>
      <c r="C5" t="s">
        <v>40</v>
      </c>
    </row>
    <row r="6" spans="1:3" x14ac:dyDescent="0.25">
      <c r="A6" t="s">
        <v>41</v>
      </c>
      <c r="B6" t="s">
        <v>4</v>
      </c>
      <c r="C6" t="s">
        <v>42</v>
      </c>
    </row>
    <row r="7" spans="1:3" x14ac:dyDescent="0.25">
      <c r="A7" t="s">
        <v>43</v>
      </c>
      <c r="B7" t="s">
        <v>4</v>
      </c>
      <c r="C7" t="s">
        <v>44</v>
      </c>
    </row>
  </sheetData>
  <dataValidations count="1">
    <dataValidation type="decimal" operator="greaterThan" allowBlank="1" showInputMessage="1" showErrorMessage="1" sqref="B4" xr:uid="{00000000-0002-0000-0400-000000000000}">
      <formula1>0</formula1>
    </dataValidation>
  </dataValidation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"/>
  <sheetViews>
    <sheetView workbookViewId="0"/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45</v>
      </c>
      <c r="B2" t="s">
        <v>4</v>
      </c>
      <c r="C2" t="s">
        <v>46</v>
      </c>
    </row>
    <row r="3" spans="1:3" x14ac:dyDescent="0.25">
      <c r="A3" t="s">
        <v>47</v>
      </c>
      <c r="B3" t="s">
        <v>4</v>
      </c>
      <c r="C3" t="s">
        <v>48</v>
      </c>
    </row>
    <row r="4" spans="1:3" x14ac:dyDescent="0.25">
      <c r="A4" t="s">
        <v>49</v>
      </c>
      <c r="B4" t="s">
        <v>4</v>
      </c>
      <c r="C4" t="s">
        <v>50</v>
      </c>
    </row>
    <row r="5" spans="1:3" x14ac:dyDescent="0.25">
      <c r="A5" t="s">
        <v>51</v>
      </c>
      <c r="B5" t="s">
        <v>4</v>
      </c>
      <c r="C5" t="s">
        <v>52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8"/>
  <sheetViews>
    <sheetView workbookViewId="0"/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53</v>
      </c>
      <c r="B2" t="s">
        <v>4</v>
      </c>
      <c r="C2" t="s">
        <v>54</v>
      </c>
    </row>
    <row r="3" spans="1:3" x14ac:dyDescent="0.25">
      <c r="A3" t="s">
        <v>55</v>
      </c>
      <c r="B3" t="s">
        <v>4</v>
      </c>
      <c r="C3" t="s">
        <v>56</v>
      </c>
    </row>
    <row r="4" spans="1:3" x14ac:dyDescent="0.25">
      <c r="A4" t="s">
        <v>57</v>
      </c>
      <c r="B4" t="s">
        <v>4</v>
      </c>
      <c r="C4" t="s">
        <v>58</v>
      </c>
    </row>
    <row r="5" spans="1:3" x14ac:dyDescent="0.25">
      <c r="A5" t="s">
        <v>59</v>
      </c>
      <c r="B5" t="s">
        <v>4</v>
      </c>
      <c r="C5" t="s">
        <v>60</v>
      </c>
    </row>
    <row r="6" spans="1:3" x14ac:dyDescent="0.25">
      <c r="A6" t="s">
        <v>41</v>
      </c>
      <c r="B6" t="s">
        <v>4</v>
      </c>
      <c r="C6" t="s">
        <v>61</v>
      </c>
    </row>
    <row r="7" spans="1:3" x14ac:dyDescent="0.25">
      <c r="A7" t="s">
        <v>62</v>
      </c>
      <c r="B7" t="s">
        <v>4</v>
      </c>
      <c r="C7" t="s">
        <v>63</v>
      </c>
    </row>
    <row r="8" spans="1:3" x14ac:dyDescent="0.25">
      <c r="A8" t="s">
        <v>64</v>
      </c>
      <c r="B8" t="s">
        <v>4</v>
      </c>
      <c r="C8" t="s">
        <v>65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"/>
  <sheetViews>
    <sheetView workbookViewId="0"/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66</v>
      </c>
      <c r="B2" t="s">
        <v>4</v>
      </c>
      <c r="C2" t="s">
        <v>67</v>
      </c>
    </row>
    <row r="3" spans="1:3" x14ac:dyDescent="0.25">
      <c r="A3" t="s">
        <v>68</v>
      </c>
      <c r="B3" t="s">
        <v>4</v>
      </c>
      <c r="C3" t="s">
        <v>69</v>
      </c>
    </row>
    <row r="4" spans="1:3" x14ac:dyDescent="0.25">
      <c r="A4" t="s">
        <v>70</v>
      </c>
      <c r="B4" t="s">
        <v>4</v>
      </c>
      <c r="C4" t="s">
        <v>71</v>
      </c>
    </row>
    <row r="5" spans="1:3" x14ac:dyDescent="0.25">
      <c r="A5" t="s">
        <v>72</v>
      </c>
      <c r="B5" t="s">
        <v>4</v>
      </c>
      <c r="C5" t="s">
        <v>72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0000000}">
          <x14:formula1>
            <xm:f>listes!$B$2:$B$8</xm:f>
          </x14:formula1>
          <xm:sqref>B3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8"/>
  <sheetViews>
    <sheetView topLeftCell="A7" workbookViewId="0">
      <selection activeCell="B23" sqref="B23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81</v>
      </c>
      <c r="B2" t="s">
        <v>4</v>
      </c>
      <c r="C2" t="s">
        <v>82</v>
      </c>
    </row>
    <row r="3" spans="1:3" x14ac:dyDescent="0.25">
      <c r="A3" t="s">
        <v>83</v>
      </c>
      <c r="B3">
        <v>45</v>
      </c>
      <c r="C3" t="s">
        <v>84</v>
      </c>
    </row>
    <row r="4" spans="1:3" x14ac:dyDescent="0.25">
      <c r="A4" t="s">
        <v>85</v>
      </c>
      <c r="B4" t="s">
        <v>4</v>
      </c>
      <c r="C4" t="s">
        <v>86</v>
      </c>
    </row>
    <row r="5" spans="1:3" x14ac:dyDescent="0.25">
      <c r="A5" t="s">
        <v>87</v>
      </c>
      <c r="B5" t="s">
        <v>4</v>
      </c>
      <c r="C5" t="s">
        <v>88</v>
      </c>
    </row>
    <row r="6" spans="1:3" x14ac:dyDescent="0.25">
      <c r="A6" t="s">
        <v>89</v>
      </c>
      <c r="B6" t="s">
        <v>4</v>
      </c>
      <c r="C6" t="s">
        <v>90</v>
      </c>
    </row>
    <row r="7" spans="1:3" x14ac:dyDescent="0.25">
      <c r="A7" t="s">
        <v>91</v>
      </c>
      <c r="B7" t="s">
        <v>4</v>
      </c>
      <c r="C7" t="s">
        <v>92</v>
      </c>
    </row>
    <row r="8" spans="1:3" x14ac:dyDescent="0.25">
      <c r="A8" t="s">
        <v>93</v>
      </c>
      <c r="B8" t="s">
        <v>4</v>
      </c>
      <c r="C8" t="s">
        <v>94</v>
      </c>
    </row>
    <row r="9" spans="1:3" x14ac:dyDescent="0.25">
      <c r="A9" t="s">
        <v>95</v>
      </c>
      <c r="B9" t="s">
        <v>4</v>
      </c>
      <c r="C9" t="s">
        <v>96</v>
      </c>
    </row>
    <row r="10" spans="1:3" x14ac:dyDescent="0.25">
      <c r="A10" t="s">
        <v>97</v>
      </c>
      <c r="B10" t="s">
        <v>4</v>
      </c>
      <c r="C10" t="s">
        <v>98</v>
      </c>
    </row>
    <row r="11" spans="1:3" x14ac:dyDescent="0.25">
      <c r="A11" t="s">
        <v>99</v>
      </c>
      <c r="B11" t="s">
        <v>4</v>
      </c>
      <c r="C11" t="s">
        <v>100</v>
      </c>
    </row>
    <row r="12" spans="1:3" x14ac:dyDescent="0.25">
      <c r="A12" t="s">
        <v>101</v>
      </c>
      <c r="B12" t="s">
        <v>4</v>
      </c>
      <c r="C12" t="s">
        <v>102</v>
      </c>
    </row>
    <row r="13" spans="1:3" x14ac:dyDescent="0.25">
      <c r="A13" t="s">
        <v>103</v>
      </c>
      <c r="B13" t="s">
        <v>4</v>
      </c>
      <c r="C13" t="s">
        <v>104</v>
      </c>
    </row>
    <row r="14" spans="1:3" x14ac:dyDescent="0.25">
      <c r="A14" t="s">
        <v>105</v>
      </c>
      <c r="B14" t="s">
        <v>4</v>
      </c>
      <c r="C14" t="s">
        <v>106</v>
      </c>
    </row>
    <row r="15" spans="1:3" x14ac:dyDescent="0.25">
      <c r="A15" t="s">
        <v>107</v>
      </c>
      <c r="B15">
        <v>5</v>
      </c>
      <c r="C15" t="s">
        <v>108</v>
      </c>
    </row>
    <row r="16" spans="1:3" x14ac:dyDescent="0.25">
      <c r="A16" t="s">
        <v>109</v>
      </c>
      <c r="B16" t="s">
        <v>4</v>
      </c>
      <c r="C16" t="s">
        <v>110</v>
      </c>
    </row>
    <row r="17" spans="1:3" x14ac:dyDescent="0.25">
      <c r="A17" t="s">
        <v>111</v>
      </c>
      <c r="B17" t="s">
        <v>4</v>
      </c>
      <c r="C17" t="s">
        <v>112</v>
      </c>
    </row>
    <row r="18" spans="1:3" x14ac:dyDescent="0.25">
      <c r="A18" t="s">
        <v>113</v>
      </c>
      <c r="B18" t="s">
        <v>4</v>
      </c>
      <c r="C18" t="s">
        <v>114</v>
      </c>
    </row>
    <row r="19" spans="1:3" x14ac:dyDescent="0.25">
      <c r="A19" t="s">
        <v>115</v>
      </c>
      <c r="B19" t="s">
        <v>4</v>
      </c>
      <c r="C19" t="s">
        <v>116</v>
      </c>
    </row>
    <row r="20" spans="1:3" x14ac:dyDescent="0.25">
      <c r="A20" t="s">
        <v>117</v>
      </c>
      <c r="B20" t="s">
        <v>4</v>
      </c>
      <c r="C20" t="s">
        <v>118</v>
      </c>
    </row>
    <row r="21" spans="1:3" x14ac:dyDescent="0.25">
      <c r="A21" t="s">
        <v>119</v>
      </c>
      <c r="B21" t="s">
        <v>4</v>
      </c>
      <c r="C21" t="s">
        <v>120</v>
      </c>
    </row>
    <row r="22" spans="1:3" x14ac:dyDescent="0.25">
      <c r="A22" t="s">
        <v>121</v>
      </c>
      <c r="B22" t="s">
        <v>4</v>
      </c>
      <c r="C22" t="s">
        <v>121</v>
      </c>
    </row>
    <row r="23" spans="1:3" x14ac:dyDescent="0.25">
      <c r="A23" t="s">
        <v>122</v>
      </c>
      <c r="B23" t="s">
        <v>4</v>
      </c>
      <c r="C23" t="s">
        <v>123</v>
      </c>
    </row>
    <row r="24" spans="1:3" x14ac:dyDescent="0.25">
      <c r="A24" t="s">
        <v>124</v>
      </c>
      <c r="B24" t="s">
        <v>4</v>
      </c>
      <c r="C24" t="s">
        <v>125</v>
      </c>
    </row>
    <row r="25" spans="1:3" x14ac:dyDescent="0.25">
      <c r="A25" t="s">
        <v>126</v>
      </c>
      <c r="B25" t="s">
        <v>4</v>
      </c>
      <c r="C25" t="s">
        <v>127</v>
      </c>
    </row>
    <row r="26" spans="1:3" x14ac:dyDescent="0.25">
      <c r="A26" t="s">
        <v>128</v>
      </c>
      <c r="B26" t="s">
        <v>4</v>
      </c>
      <c r="C26" t="s">
        <v>129</v>
      </c>
    </row>
    <row r="27" spans="1:3" x14ac:dyDescent="0.25">
      <c r="A27" t="s">
        <v>130</v>
      </c>
      <c r="B27" t="s">
        <v>4</v>
      </c>
      <c r="C27" t="s">
        <v>131</v>
      </c>
    </row>
    <row r="28" spans="1:3" x14ac:dyDescent="0.25">
      <c r="A28" t="s">
        <v>132</v>
      </c>
      <c r="B28" t="s">
        <v>4</v>
      </c>
      <c r="C28" t="s">
        <v>133</v>
      </c>
    </row>
  </sheetData>
  <dataValidations count="5">
    <dataValidation type="decimal" allowBlank="1" showInputMessage="1" showErrorMessage="1" sqref="B3" xr:uid="{00000000-0002-0000-0800-000000000000}">
      <formula1>-90</formula1>
      <formula2>90</formula2>
    </dataValidation>
    <dataValidation type="decimal" allowBlank="1" showInputMessage="1" showErrorMessage="1" sqref="B4" xr:uid="{00000000-0002-0000-0800-000001000000}">
      <formula1>-180</formula1>
      <formula2>180</formula2>
    </dataValidation>
    <dataValidation type="decimal" operator="greaterThan" allowBlank="1" showInputMessage="1" showErrorMessage="1" sqref="B24:B25 B20 B15:B16" xr:uid="{00000000-0002-0000-0800-000002000000}">
      <formula1>0</formula1>
    </dataValidation>
    <dataValidation type="decimal" allowBlank="1" showInputMessage="1" showErrorMessage="1" sqref="B21" xr:uid="{00000000-0002-0000-0800-000005000000}">
      <formula1>0</formula1>
      <formula2>70</formula2>
    </dataValidation>
    <dataValidation type="decimal" allowBlank="1" showInputMessage="1" showErrorMessage="1" sqref="B28" xr:uid="{00000000-0002-0000-0800-000008000000}">
      <formula1>0</formula1>
      <formula2>360</formula2>
    </dataValidation>
  </dataValidations>
  <pageMargins left="0.7" right="0.7" top="0.75" bottom="0.75" header="0.3" footer="0.3"/>
  <pageSetup paperSize="9" orientation="portrait" horizontalDpi="300" verticalDpi="30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800-000009000000}">
          <x14:formula1>
            <xm:f>listes!$C$2:$C$11</xm:f>
          </x14:formula1>
          <xm:sqref>B10</xm:sqref>
        </x14:dataValidation>
        <x14:dataValidation type="list" allowBlank="1" showInputMessage="1" showErrorMessage="1" xr:uid="{00000000-0002-0000-0800-00000A000000}">
          <x14:formula1>
            <xm:f>listes!$D$2:$D$11</xm:f>
          </x14:formula1>
          <xm:sqref>B17</xm:sqref>
        </x14:dataValidation>
        <x14:dataValidation type="list" allowBlank="1" showInputMessage="1" showErrorMessage="1" xr:uid="{00000000-0002-0000-0800-00000B000000}">
          <x14:formula1>
            <xm:f>listes!$E$2:$E$11</xm:f>
          </x14:formula1>
          <xm:sqref>B18</xm:sqref>
        </x14:dataValidation>
        <x14:dataValidation type="list" allowBlank="1" showInputMessage="1" showErrorMessage="1" xr:uid="{00000000-0002-0000-0800-00000C000000}">
          <x14:formula1>
            <xm:f>listes!$F$2:$F$6</xm:f>
          </x14:formula1>
          <xm:sqref>B19</xm:sqref>
        </x14:dataValidation>
        <x14:dataValidation type="list" allowBlank="1" showInputMessage="1" showErrorMessage="1" xr:uid="{00000000-0002-0000-0800-00000D000000}">
          <x14:formula1>
            <xm:f>listes!$G$2:$G$4</xm:f>
          </x14:formula1>
          <xm:sqref>B22</xm:sqref>
        </x14:dataValidation>
        <x14:dataValidation type="list" allowBlank="1" showInputMessage="1" showErrorMessage="1" xr:uid="{00000000-0002-0000-0800-00000E000000}">
          <x14:formula1>
            <xm:f>listes!$H$2:$H$6</xm:f>
          </x14:formula1>
          <xm:sqref>B23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listes</vt:lpstr>
      <vt:lpstr>annotation</vt:lpstr>
      <vt:lpstr>data_dictionnary</vt:lpstr>
      <vt:lpstr>design</vt:lpstr>
      <vt:lpstr>estate</vt:lpstr>
      <vt:lpstr>event</vt:lpstr>
      <vt:lpstr>experimentation</vt:lpstr>
      <vt:lpstr>factor</vt:lpstr>
      <vt:lpstr>field</vt:lpstr>
      <vt:lpstr>itk</vt:lpstr>
      <vt:lpstr>person</vt:lpstr>
      <vt:lpstr>plot</vt:lpstr>
      <vt:lpstr>project</vt:lpstr>
      <vt:lpstr>soil</vt:lpstr>
      <vt:lpstr>wine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xdelpuech</dc:creator>
  <cp:lastModifiedBy>DELPUECH Xavier</cp:lastModifiedBy>
  <dcterms:created xsi:type="dcterms:W3CDTF">2023-06-30T12:07:58Z</dcterms:created>
  <dcterms:modified xsi:type="dcterms:W3CDTF">2023-08-03T12:53:41Z</dcterms:modified>
</cp:coreProperties>
</file>