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ngvi/Downloads/"/>
    </mc:Choice>
  </mc:AlternateContent>
  <xr:revisionPtr revIDLastSave="0" documentId="13_ncr:1_{DCED60B8-74EF-5D4D-BC0F-0343CE46B6B2}" xr6:coauthVersionLast="47" xr6:coauthVersionMax="47" xr10:uidLastSave="{00000000-0000-0000-0000-000000000000}"/>
  <bookViews>
    <workbookView xWindow="-180" yWindow="520" windowWidth="27320" windowHeight="13460" activeTab="1" xr2:uid="{00000000-000D-0000-FFFF-FFFF00000000}"/>
  </bookViews>
  <sheets>
    <sheet name="Sheet1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3" i="1" l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M546" i="1"/>
  <c r="L546" i="1"/>
  <c r="K546" i="1"/>
  <c r="J546" i="1"/>
  <c r="I546" i="1"/>
  <c r="H546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M485" i="1"/>
  <c r="L485" i="1"/>
  <c r="K485" i="1"/>
  <c r="J485" i="1"/>
  <c r="I485" i="1"/>
  <c r="H485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M426" i="1"/>
  <c r="L426" i="1"/>
  <c r="K426" i="1"/>
  <c r="J426" i="1"/>
  <c r="I426" i="1"/>
  <c r="H426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M366" i="1"/>
  <c r="L366" i="1"/>
  <c r="K366" i="1"/>
  <c r="J366" i="1"/>
  <c r="I366" i="1"/>
  <c r="H366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M309" i="1"/>
  <c r="L309" i="1"/>
  <c r="K309" i="1"/>
  <c r="J309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M248" i="1"/>
  <c r="L248" i="1"/>
  <c r="K248" i="1"/>
  <c r="J248" i="1"/>
  <c r="I248" i="1"/>
  <c r="H248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M188" i="1"/>
  <c r="L188" i="1"/>
  <c r="K188" i="1"/>
  <c r="J188" i="1"/>
  <c r="I188" i="1"/>
  <c r="H188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M127" i="1"/>
  <c r="L127" i="1"/>
  <c r="K127" i="1"/>
  <c r="J127" i="1"/>
  <c r="I127" i="1"/>
  <c r="H127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M70" i="1"/>
  <c r="L70" i="1"/>
  <c r="K70" i="1"/>
  <c r="J70" i="1"/>
  <c r="I70" i="1"/>
  <c r="H70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9" i="1"/>
  <c r="I9" i="1"/>
  <c r="M9" i="1"/>
  <c r="L9" i="1"/>
  <c r="K9" i="1"/>
  <c r="J9" i="1"/>
  <c r="D585" i="1"/>
</calcChain>
</file>

<file path=xl/sharedStrings.xml><?xml version="1.0" encoding="utf-8"?>
<sst xmlns="http://schemas.openxmlformats.org/spreadsheetml/2006/main" count="2359" uniqueCount="1639">
  <si>
    <r>
      <rPr>
        <sz val="11"/>
        <rFont val="Times New Roman"/>
      </rPr>
      <t>PHASE SPACE FACTOR</t>
    </r>
  </si>
  <si>
    <r>
      <rPr>
        <b/>
        <sz val="10"/>
        <rFont val="Times New Roman"/>
      </rPr>
      <t>69</t>
    </r>
  </si>
  <si>
    <r>
      <rPr>
        <sz val="10"/>
        <rFont val="Times New Roman"/>
      </rPr>
      <t>TABLE 1</t>
    </r>
  </si>
  <si>
    <r>
      <rPr>
        <sz val="10"/>
        <rFont val="Times New Roman"/>
      </rPr>
      <t>z</t>
    </r>
  </si>
  <si>
    <r>
      <rPr>
        <sz val="10"/>
        <rFont val="Times New Roman"/>
      </rPr>
      <t>2</t>
    </r>
  </si>
  <si>
    <r>
      <rPr>
        <sz val="10"/>
        <rFont val="Times New Roman"/>
      </rPr>
      <t>3</t>
    </r>
  </si>
  <si>
    <r>
      <rPr>
        <sz val="10"/>
        <rFont val="Times New Roman"/>
      </rPr>
      <t>4</t>
    </r>
  </si>
  <si>
    <r>
      <rPr>
        <sz val="10"/>
        <rFont val="Times New Roman"/>
      </rPr>
      <t>5</t>
    </r>
  </si>
  <si>
    <r>
      <rPr>
        <sz val="10"/>
        <rFont val="Times New Roman"/>
      </rPr>
      <t>6</t>
    </r>
  </si>
  <si>
    <r>
      <rPr>
        <sz val="10"/>
        <rFont val="Times New Roman"/>
      </rPr>
      <t>7</t>
    </r>
  </si>
  <si>
    <r>
      <rPr>
        <sz val="10"/>
        <rFont val="Times New Roman"/>
      </rPr>
      <t>8</t>
    </r>
  </si>
  <si>
    <r>
      <rPr>
        <sz val="10"/>
        <rFont val="Times New Roman"/>
      </rPr>
      <t>9</t>
    </r>
  </si>
  <si>
    <r>
      <rPr>
        <sz val="10"/>
        <rFont val="Times New Roman"/>
      </rPr>
      <t>12</t>
    </r>
  </si>
  <si>
    <r>
      <rPr>
        <sz val="10"/>
        <rFont val="Times New Roman"/>
      </rPr>
      <t>13</t>
    </r>
  </si>
  <si>
    <r>
      <rPr>
        <sz val="10"/>
        <rFont val="Times New Roman"/>
      </rPr>
      <t>15</t>
    </r>
  </si>
  <si>
    <r>
      <rPr>
        <sz val="10"/>
        <rFont val="Times New Roman"/>
      </rPr>
      <t>16</t>
    </r>
  </si>
  <si>
    <r>
      <rPr>
        <sz val="10"/>
        <rFont val="Times New Roman"/>
      </rPr>
      <t>17</t>
    </r>
  </si>
  <si>
    <r>
      <rPr>
        <sz val="10"/>
        <rFont val="Times New Roman"/>
      </rPr>
      <t>18</t>
    </r>
  </si>
  <si>
    <r>
      <rPr>
        <sz val="10"/>
        <rFont val="Times New Roman"/>
      </rPr>
      <t>19</t>
    </r>
  </si>
  <si>
    <r>
      <rPr>
        <sz val="10"/>
        <rFont val="Times New Roman"/>
      </rPr>
      <t>20</t>
    </r>
  </si>
  <si>
    <r>
      <rPr>
        <sz val="10"/>
        <rFont val="Times New Roman"/>
      </rPr>
      <t>21</t>
    </r>
  </si>
  <si>
    <r>
      <rPr>
        <sz val="10"/>
        <rFont val="Times New Roman"/>
      </rPr>
      <t>22</t>
    </r>
  </si>
  <si>
    <r>
      <rPr>
        <sz val="10"/>
        <rFont val="Times New Roman"/>
      </rPr>
      <t>23</t>
    </r>
  </si>
  <si>
    <r>
      <rPr>
        <sz val="10"/>
        <rFont val="Times New Roman"/>
      </rPr>
      <t>24</t>
    </r>
  </si>
  <si>
    <r>
      <rPr>
        <sz val="10"/>
        <rFont val="Times New Roman"/>
      </rPr>
      <t>25</t>
    </r>
  </si>
  <si>
    <r>
      <rPr>
        <sz val="10"/>
        <rFont val="Times New Roman"/>
      </rPr>
      <t>26</t>
    </r>
  </si>
  <si>
    <r>
      <rPr>
        <sz val="10"/>
        <rFont val="Times New Roman"/>
      </rPr>
      <t>27</t>
    </r>
  </si>
  <si>
    <r>
      <rPr>
        <sz val="10"/>
        <rFont val="Times New Roman"/>
      </rPr>
      <t>28</t>
    </r>
  </si>
  <si>
    <r>
      <rPr>
        <sz val="10"/>
        <rFont val="Times New Roman"/>
      </rPr>
      <t>29</t>
    </r>
  </si>
  <si>
    <r>
      <rPr>
        <sz val="10"/>
        <rFont val="Times New Roman"/>
      </rPr>
      <t>30</t>
    </r>
  </si>
  <si>
    <r>
      <rPr>
        <sz val="10"/>
        <rFont val="Times New Roman"/>
      </rPr>
      <t>31</t>
    </r>
  </si>
  <si>
    <r>
      <rPr>
        <sz val="10"/>
        <rFont val="Times New Roman"/>
      </rPr>
      <t>32</t>
    </r>
  </si>
  <si>
    <r>
      <rPr>
        <sz val="10"/>
        <rFont val="Times New Roman"/>
      </rPr>
      <t>33</t>
    </r>
  </si>
  <si>
    <r>
      <rPr>
        <sz val="10"/>
        <rFont val="Times New Roman"/>
      </rPr>
      <t>34</t>
    </r>
  </si>
  <si>
    <r>
      <rPr>
        <sz val="10"/>
        <rFont val="Times New Roman"/>
      </rPr>
      <t>35</t>
    </r>
  </si>
  <si>
    <r>
      <rPr>
        <sz val="10"/>
        <rFont val="Times New Roman"/>
      </rPr>
      <t>36</t>
    </r>
  </si>
  <si>
    <r>
      <rPr>
        <sz val="10"/>
        <rFont val="Times New Roman"/>
      </rPr>
      <t>37</t>
    </r>
  </si>
  <si>
    <r>
      <rPr>
        <sz val="10"/>
        <rFont val="Times New Roman"/>
      </rPr>
      <t>38</t>
    </r>
  </si>
  <si>
    <r>
      <rPr>
        <sz val="10"/>
        <rFont val="Times New Roman"/>
      </rPr>
      <t>39</t>
    </r>
  </si>
  <si>
    <r>
      <rPr>
        <sz val="10"/>
        <rFont val="Times New Roman"/>
      </rPr>
      <t>40</t>
    </r>
  </si>
  <si>
    <r>
      <rPr>
        <sz val="10"/>
        <rFont val="Times New Roman"/>
      </rPr>
      <t>42</t>
    </r>
  </si>
  <si>
    <r>
      <rPr>
        <sz val="10"/>
        <rFont val="Times New Roman"/>
      </rPr>
      <t>43</t>
    </r>
  </si>
  <si>
    <r>
      <rPr>
        <sz val="10"/>
        <rFont val="Times New Roman"/>
      </rPr>
      <t>44</t>
    </r>
  </si>
  <si>
    <r>
      <rPr>
        <sz val="10"/>
        <rFont val="Times New Roman"/>
      </rPr>
      <t>45</t>
    </r>
  </si>
  <si>
    <r>
      <rPr>
        <sz val="10"/>
        <rFont val="Times New Roman"/>
      </rPr>
      <t>46</t>
    </r>
  </si>
  <si>
    <r>
      <rPr>
        <sz val="10"/>
        <rFont val="Times New Roman"/>
      </rPr>
      <t>47</t>
    </r>
  </si>
  <si>
    <r>
      <rPr>
        <sz val="10"/>
        <rFont val="Times New Roman"/>
      </rPr>
      <t>48</t>
    </r>
  </si>
  <si>
    <r>
      <rPr>
        <sz val="10"/>
        <rFont val="Times New Roman"/>
      </rPr>
      <t>49</t>
    </r>
  </si>
  <si>
    <r>
      <rPr>
        <sz val="10"/>
        <rFont val="Times New Roman"/>
      </rPr>
      <t>50</t>
    </r>
  </si>
  <si>
    <r>
      <rPr>
        <sz val="10"/>
        <rFont val="Times New Roman"/>
      </rPr>
      <t>51</t>
    </r>
  </si>
  <si>
    <r>
      <rPr>
        <sz val="10"/>
        <rFont val="Times New Roman"/>
      </rPr>
      <t>52</t>
    </r>
  </si>
  <si>
    <r>
      <rPr>
        <sz val="10"/>
        <rFont val="Times New Roman"/>
      </rPr>
      <t>A</t>
    </r>
  </si>
  <si>
    <r>
      <rPr>
        <sz val="10"/>
        <rFont val="Times New Roman"/>
      </rPr>
      <t>10</t>
    </r>
  </si>
  <si>
    <r>
      <rPr>
        <sz val="10"/>
        <rFont val="Times New Roman"/>
      </rPr>
      <t>14</t>
    </r>
  </si>
  <si>
    <r>
      <rPr>
        <sz val="10"/>
        <rFont val="Times New Roman"/>
      </rPr>
      <t>41</t>
    </r>
  </si>
  <si>
    <r>
      <rPr>
        <sz val="10"/>
        <rFont val="Times New Roman"/>
      </rPr>
      <t>53</t>
    </r>
  </si>
  <si>
    <r>
      <rPr>
        <sz val="10"/>
        <rFont val="Times New Roman"/>
      </rPr>
      <t>55</t>
    </r>
  </si>
  <si>
    <r>
      <rPr>
        <sz val="10"/>
        <rFont val="Times New Roman"/>
      </rPr>
      <t>56</t>
    </r>
  </si>
  <si>
    <r>
      <rPr>
        <sz val="10"/>
        <rFont val="Times New Roman"/>
      </rPr>
      <t>59</t>
    </r>
  </si>
  <si>
    <r>
      <rPr>
        <sz val="10"/>
        <rFont val="Times New Roman"/>
      </rPr>
      <t>61</t>
    </r>
  </si>
  <si>
    <r>
      <rPr>
        <sz val="10"/>
        <rFont val="Times New Roman"/>
      </rPr>
      <t>65</t>
    </r>
  </si>
  <si>
    <r>
      <rPr>
        <sz val="10"/>
        <rFont val="Times New Roman"/>
      </rPr>
      <t>67</t>
    </r>
  </si>
  <si>
    <r>
      <rPr>
        <sz val="10"/>
        <rFont val="Times New Roman"/>
      </rPr>
      <t>71</t>
    </r>
  </si>
  <si>
    <r>
      <rPr>
        <sz val="10"/>
        <rFont val="Times New Roman"/>
      </rPr>
      <t>72</t>
    </r>
  </si>
  <si>
    <r>
      <rPr>
        <sz val="10"/>
        <rFont val="Times New Roman"/>
      </rPr>
      <t>77</t>
    </r>
  </si>
  <si>
    <r>
      <rPr>
        <sz val="10"/>
        <rFont val="Times New Roman"/>
      </rPr>
      <t>78</t>
    </r>
  </si>
  <si>
    <r>
      <rPr>
        <sz val="10"/>
        <rFont val="Times New Roman"/>
      </rPr>
      <t>79</t>
    </r>
  </si>
  <si>
    <r>
      <rPr>
        <sz val="10"/>
        <rFont val="Times New Roman"/>
      </rPr>
      <t>84</t>
    </r>
  </si>
  <si>
    <r>
      <rPr>
        <sz val="10"/>
        <rFont val="Times New Roman"/>
      </rPr>
      <t>88</t>
    </r>
  </si>
  <si>
    <r>
      <rPr>
        <sz val="10"/>
        <rFont val="Times New Roman"/>
      </rPr>
      <t>89</t>
    </r>
  </si>
  <si>
    <r>
      <rPr>
        <sz val="10"/>
        <rFont val="Times New Roman"/>
      </rPr>
      <t>91</t>
    </r>
  </si>
  <si>
    <r>
      <rPr>
        <sz val="10"/>
        <rFont val="Times New Roman"/>
      </rPr>
      <t>93</t>
    </r>
  </si>
  <si>
    <r>
      <rPr>
        <sz val="10"/>
        <rFont val="Times New Roman"/>
      </rPr>
      <t>97</t>
    </r>
  </si>
  <si>
    <r>
      <rPr>
        <sz val="10"/>
        <rFont val="Times New Roman"/>
      </rPr>
      <t>96</t>
    </r>
  </si>
  <si>
    <r>
      <rPr>
        <sz val="10"/>
        <rFont val="Times New Roman"/>
      </rPr>
      <t>99</t>
    </r>
  </si>
  <si>
    <r>
      <rPr>
        <sz val="10"/>
        <rFont val="Times New Roman"/>
      </rPr>
      <t>103</t>
    </r>
  </si>
  <si>
    <r>
      <rPr>
        <sz val="10"/>
        <rFont val="Times New Roman"/>
      </rPr>
      <t>106</t>
    </r>
  </si>
  <si>
    <r>
      <rPr>
        <sz val="10"/>
        <rFont val="Times New Roman"/>
      </rPr>
      <t>109</t>
    </r>
  </si>
  <si>
    <r>
      <rPr>
        <sz val="10"/>
        <rFont val="Times New Roman"/>
      </rPr>
      <t>113</t>
    </r>
  </si>
  <si>
    <r>
      <rPr>
        <sz val="10"/>
        <rFont val="Times New Roman"/>
      </rPr>
      <t>117</t>
    </r>
  </si>
  <si>
    <r>
      <rPr>
        <sz val="10"/>
        <rFont val="Times New Roman"/>
      </rPr>
      <t>125</t>
    </r>
  </si>
  <si>
    <r>
      <rPr>
        <sz val="10"/>
        <rFont val="Times New Roman"/>
      </rPr>
      <t>124</t>
    </r>
  </si>
  <si>
    <r>
      <rPr>
        <sz val="10"/>
        <rFont val="Times New Roman"/>
      </rPr>
      <t>NEGATON KINETIC ENERGY RANGE</t>
    </r>
  </si>
  <si>
    <r>
      <rPr>
        <sz val="10"/>
        <rFont val="Times New Roman"/>
      </rPr>
      <t>AO</t>
    </r>
  </si>
  <si>
    <r>
      <rPr>
        <sz val="10"/>
        <rFont val="Times New Roman"/>
      </rPr>
      <t>4.70118E-02</t>
    </r>
  </si>
  <si>
    <r>
      <rPr>
        <sz val="10"/>
        <rFont val="Times New Roman"/>
      </rPr>
      <t>2.72814E-01</t>
    </r>
  </si>
  <si>
    <r>
      <rPr>
        <sz val="10"/>
        <rFont val="Times New Roman"/>
      </rPr>
      <t>2.70126E-01</t>
    </r>
  </si>
  <si>
    <r>
      <rPr>
        <sz val="10"/>
        <rFont val="Times New Roman"/>
      </rPr>
      <t>3.58861E-01</t>
    </r>
  </si>
  <si>
    <r>
      <rPr>
        <sz val="10"/>
        <rFont val="Times New Roman"/>
      </rPr>
      <t>4.02087E-01</t>
    </r>
  </si>
  <si>
    <r>
      <rPr>
        <sz val="10"/>
        <rFont val="Times New Roman"/>
      </rPr>
      <t>4.72777E-01</t>
    </r>
  </si>
  <si>
    <r>
      <rPr>
        <sz val="10"/>
        <rFont val="Times New Roman"/>
      </rPr>
      <t>5.23484E-01</t>
    </r>
  </si>
  <si>
    <r>
      <rPr>
        <sz val="10"/>
        <rFont val="Times New Roman"/>
      </rPr>
      <t>5.43537E-01</t>
    </r>
  </si>
  <si>
    <r>
      <rPr>
        <sz val="10"/>
        <rFont val="Times New Roman"/>
      </rPr>
      <t>5.63574E-01</t>
    </r>
  </si>
  <si>
    <r>
      <rPr>
        <sz val="10"/>
        <rFont val="Times New Roman"/>
      </rPr>
      <t>5.81748E-01</t>
    </r>
  </si>
  <si>
    <r>
      <rPr>
        <sz val="10"/>
        <rFont val="Times New Roman"/>
      </rPr>
      <t>6.00359E-01</t>
    </r>
  </si>
  <si>
    <r>
      <rPr>
        <sz val="10"/>
        <rFont val="Times New Roman"/>
      </rPr>
      <t>6.29396E-01</t>
    </r>
  </si>
  <si>
    <r>
      <rPr>
        <sz val="10"/>
        <rFont val="Times New Roman"/>
      </rPr>
      <t>6.65781E-01</t>
    </r>
  </si>
  <si>
    <r>
      <rPr>
        <sz val="10"/>
        <rFont val="Times New Roman"/>
      </rPr>
      <t>6.85726E-01</t>
    </r>
  </si>
  <si>
    <r>
      <rPr>
        <sz val="10"/>
        <rFont val="Times New Roman"/>
      </rPr>
      <t>7.07463E-01</t>
    </r>
  </si>
  <si>
    <r>
      <rPr>
        <sz val="10"/>
        <rFont val="Times New Roman"/>
      </rPr>
      <t>7.30086E-01</t>
    </r>
  </si>
  <si>
    <r>
      <rPr>
        <sz val="10"/>
        <rFont val="Times New Roman"/>
      </rPr>
      <t>7.55224E-01</t>
    </r>
  </si>
  <si>
    <r>
      <rPr>
        <sz val="10"/>
        <rFont val="Times New Roman"/>
      </rPr>
      <t>7.79474E-01</t>
    </r>
  </si>
  <si>
    <r>
      <rPr>
        <sz val="10"/>
        <rFont val="Times New Roman"/>
      </rPr>
      <t>8.07733E-01</t>
    </r>
  </si>
  <si>
    <r>
      <rPr>
        <sz val="10"/>
        <rFont val="Times New Roman"/>
      </rPr>
      <t>8.36951E-01</t>
    </r>
  </si>
  <si>
    <r>
      <rPr>
        <sz val="10"/>
        <rFont val="Times New Roman"/>
      </rPr>
      <t>8.67943E-01</t>
    </r>
  </si>
  <si>
    <r>
      <rPr>
        <sz val="10"/>
        <rFont val="Times New Roman"/>
      </rPr>
      <t>9.66695E-01</t>
    </r>
  </si>
  <si>
    <r>
      <rPr>
        <sz val="10"/>
        <rFont val="Times New Roman"/>
      </rPr>
      <t>1.13582E+00</t>
    </r>
  </si>
  <si>
    <r>
      <rPr>
        <sz val="10"/>
        <rFont val="Times New Roman"/>
      </rPr>
      <t>1.22933E+00</t>
    </r>
  </si>
  <si>
    <r>
      <rPr>
        <sz val="10"/>
        <rFont val="Times New Roman"/>
      </rPr>
      <t>1.27622E+00</t>
    </r>
  </si>
  <si>
    <r>
      <rPr>
        <sz val="10"/>
        <rFont val="Times New Roman"/>
      </rPr>
      <t>1.60797E+00</t>
    </r>
  </si>
  <si>
    <r>
      <rPr>
        <sz val="10"/>
        <rFont val="Times New Roman"/>
      </rPr>
      <t>1.74315E+00</t>
    </r>
  </si>
  <si>
    <r>
      <rPr>
        <sz val="10"/>
        <rFont val="Times New Roman"/>
      </rPr>
      <t>A 1</t>
    </r>
  </si>
  <si>
    <r>
      <rPr>
        <sz val="10"/>
        <rFont val="Times New Roman"/>
      </rPr>
      <t>-5.62648E-02</t>
    </r>
  </si>
  <si>
    <r>
      <rPr>
        <sz val="10"/>
        <rFont val="Times New Roman"/>
      </rPr>
      <t>-3.50464E-02</t>
    </r>
  </si>
  <si>
    <r>
      <rPr>
        <sz val="10"/>
        <rFont val="Times New Roman"/>
      </rPr>
      <t>-2.68629E-03</t>
    </r>
  </si>
  <si>
    <r>
      <rPr>
        <sz val="10"/>
        <rFont val="Times New Roman"/>
      </rPr>
      <t>4.61823E-02</t>
    </r>
  </si>
  <si>
    <r>
      <rPr>
        <sz val="10"/>
        <rFont val="Times New Roman"/>
      </rPr>
      <t>6.00120E-02</t>
    </r>
  </si>
  <si>
    <r>
      <rPr>
        <sz val="10"/>
        <rFont val="Times New Roman"/>
      </rPr>
      <t>6.54747E-02</t>
    </r>
  </si>
  <si>
    <r>
      <rPr>
        <sz val="10"/>
        <rFont val="Times New Roman"/>
      </rPr>
      <t>6.36729E-02</t>
    </r>
  </si>
  <si>
    <r>
      <rPr>
        <sz val="10"/>
        <rFont val="Times New Roman"/>
      </rPr>
      <t>5.85807E-02</t>
    </r>
  </si>
  <si>
    <r>
      <rPr>
        <sz val="10"/>
        <rFont val="Times New Roman"/>
      </rPr>
      <t>4.63439E-02</t>
    </r>
  </si>
  <si>
    <r>
      <rPr>
        <sz val="10"/>
        <rFont val="Times New Roman"/>
      </rPr>
      <t>2.93415E-02</t>
    </r>
  </si>
  <si>
    <r>
      <rPr>
        <sz val="10"/>
        <rFont val="Times New Roman"/>
      </rPr>
      <t>8.47971E-03</t>
    </r>
  </si>
  <si>
    <r>
      <rPr>
        <sz val="10"/>
        <rFont val="Times New Roman"/>
      </rPr>
      <t>-1.32296E-02</t>
    </r>
  </si>
  <si>
    <r>
      <rPr>
        <sz val="10"/>
        <rFont val="Times New Roman"/>
      </rPr>
      <t>-3.74613E-02</t>
    </r>
  </si>
  <si>
    <r>
      <rPr>
        <sz val="10"/>
        <rFont val="Times New Roman"/>
      </rPr>
      <t>-8.81178E-02</t>
    </r>
  </si>
  <si>
    <r>
      <rPr>
        <sz val="10"/>
        <rFont val="Times New Roman"/>
      </rPr>
      <t>-1.72623E-01</t>
    </r>
  </si>
  <si>
    <r>
      <rPr>
        <sz val="10"/>
        <rFont val="Times New Roman"/>
      </rPr>
      <t>-2.22200E-01</t>
    </r>
  </si>
  <si>
    <r>
      <rPr>
        <sz val="10"/>
        <rFont val="Times New Roman"/>
      </rPr>
      <t>-2.44260E-01</t>
    </r>
  </si>
  <si>
    <r>
      <rPr>
        <sz val="10"/>
        <rFont val="Times New Roman"/>
      </rPr>
      <t>-2.86926E-01</t>
    </r>
  </si>
  <si>
    <r>
      <rPr>
        <sz val="10"/>
        <rFont val="Times New Roman"/>
      </rPr>
      <t>-3.05219E-01</t>
    </r>
  </si>
  <si>
    <r>
      <rPr>
        <sz val="10"/>
        <rFont val="Times New Roman"/>
      </rPr>
      <t>-3.37832E-01</t>
    </r>
  </si>
  <si>
    <r>
      <rPr>
        <sz val="10"/>
        <rFont val="Times New Roman"/>
      </rPr>
      <t>-3.52134E-01</t>
    </r>
  </si>
  <si>
    <r>
      <rPr>
        <sz val="10"/>
        <rFont val="Times New Roman"/>
      </rPr>
      <t>-3.65260E-01</t>
    </r>
  </si>
  <si>
    <r>
      <rPr>
        <sz val="10"/>
        <rFont val="Times New Roman"/>
      </rPr>
      <t>-3.78222E-01</t>
    </r>
  </si>
  <si>
    <r>
      <rPr>
        <sz val="10"/>
        <rFont val="Times New Roman"/>
      </rPr>
      <t>-3.89149E-01</t>
    </r>
  </si>
  <si>
    <r>
      <rPr>
        <sz val="10"/>
        <rFont val="Times New Roman"/>
      </rPr>
      <t>-3.99092E-01</t>
    </r>
  </si>
  <si>
    <r>
      <rPr>
        <sz val="10"/>
        <rFont val="Times New Roman"/>
      </rPr>
      <t>-4.77056E-01</t>
    </r>
  </si>
  <si>
    <r>
      <rPr>
        <sz val="10"/>
        <rFont val="Times New Roman"/>
      </rPr>
      <t>-4.79411E-01</t>
    </r>
  </si>
  <si>
    <r>
      <rPr>
        <sz val="10"/>
        <rFont val="Times New Roman"/>
      </rPr>
      <t>-4.81433E-01</t>
    </r>
  </si>
  <si>
    <r>
      <rPr>
        <sz val="10"/>
        <rFont val="Times New Roman"/>
      </rPr>
      <t>-4.83235E-01</t>
    </r>
  </si>
  <si>
    <r>
      <rPr>
        <sz val="10"/>
        <rFont val="Times New Roman"/>
      </rPr>
      <t>-4.84467E-01</t>
    </r>
  </si>
  <si>
    <r>
      <rPr>
        <sz val="10"/>
        <rFont val="Times New Roman"/>
      </rPr>
      <t>-4.85834E-01</t>
    </r>
  </si>
  <si>
    <r>
      <rPr>
        <sz val="10"/>
        <rFont val="Times New Roman"/>
      </rPr>
      <t>-4.87027E-01</t>
    </r>
  </si>
  <si>
    <r>
      <rPr>
        <sz val="10"/>
        <rFont val="Times New Roman"/>
      </rPr>
      <t>-4.88069E-01</t>
    </r>
  </si>
  <si>
    <r>
      <rPr>
        <sz val="10"/>
        <rFont val="Times New Roman"/>
      </rPr>
      <t>-4.89007E-01</t>
    </r>
  </si>
  <si>
    <r>
      <rPr>
        <sz val="10"/>
        <rFont val="Times New Roman"/>
      </rPr>
      <t>-4.89836E-01</t>
    </r>
  </si>
  <si>
    <r>
      <rPr>
        <sz val="10"/>
        <rFont val="Times New Roman"/>
      </rPr>
      <t>-4.90574E-01</t>
    </r>
  </si>
  <si>
    <r>
      <rPr>
        <sz val="10"/>
        <rFont val="Times New Roman"/>
      </rPr>
      <t>-4.91221E-01</t>
    </r>
  </si>
  <si>
    <r>
      <rPr>
        <sz val="10"/>
        <rFont val="Times New Roman"/>
      </rPr>
      <t>-4.91824E-01</t>
    </r>
  </si>
  <si>
    <r>
      <rPr>
        <sz val="10"/>
        <rFont val="Times New Roman"/>
      </rPr>
      <t>-4.92367E-01</t>
    </r>
  </si>
  <si>
    <r>
      <rPr>
        <sz val="10"/>
        <rFont val="Times New Roman"/>
      </rPr>
      <t>-4.92859E-01</t>
    </r>
  </si>
  <si>
    <r>
      <rPr>
        <sz val="10"/>
        <rFont val="Times New Roman"/>
      </rPr>
      <t>-4.98670E-01</t>
    </r>
  </si>
  <si>
    <r>
      <rPr>
        <sz val="10"/>
        <rFont val="Times New Roman"/>
      </rPr>
      <t>-4.98759E-01</t>
    </r>
  </si>
  <si>
    <r>
      <rPr>
        <sz val="10"/>
        <rFont val="Times New Roman"/>
      </rPr>
      <t>-4.98833E-01</t>
    </r>
  </si>
  <si>
    <r>
      <rPr>
        <sz val="10"/>
        <rFont val="Times New Roman"/>
      </rPr>
      <t>-4.98911E-01</t>
    </r>
  </si>
  <si>
    <r>
      <rPr>
        <sz val="10"/>
        <rFont val="Times New Roman"/>
      </rPr>
      <t>A2</t>
    </r>
  </si>
  <si>
    <r>
      <rPr>
        <sz val="10"/>
        <rFont val="Times New Roman"/>
      </rPr>
      <t>-8.18664E-03</t>
    </r>
  </si>
  <si>
    <r>
      <rPr>
        <sz val="10"/>
        <rFont val="Times New Roman"/>
      </rPr>
      <t>5.30359E-03</t>
    </r>
  </si>
  <si>
    <r>
      <rPr>
        <sz val="10"/>
        <rFont val="Times New Roman"/>
      </rPr>
      <t>2.33121E-02</t>
    </r>
  </si>
  <si>
    <r>
      <rPr>
        <sz val="10"/>
        <rFont val="Times New Roman"/>
      </rPr>
      <t>4.66801E-02</t>
    </r>
  </si>
  <si>
    <r>
      <rPr>
        <sz val="10"/>
        <rFont val="Times New Roman"/>
      </rPr>
      <t>6.95398E-02</t>
    </r>
  </si>
  <si>
    <r>
      <rPr>
        <sz val="10"/>
        <rFont val="Times New Roman"/>
      </rPr>
      <t>7.99777E-02</t>
    </r>
  </si>
  <si>
    <r>
      <rPr>
        <sz val="10"/>
        <rFont val="Times New Roman"/>
      </rPr>
      <t>8.77166E-02</t>
    </r>
  </si>
  <si>
    <r>
      <rPr>
        <sz val="10"/>
        <rFont val="Times New Roman"/>
      </rPr>
      <t>9.39880E-02</t>
    </r>
  </si>
  <si>
    <r>
      <rPr>
        <sz val="10"/>
        <rFont val="Times New Roman"/>
      </rPr>
      <t>9.75522E-02</t>
    </r>
  </si>
  <si>
    <r>
      <rPr>
        <sz val="10"/>
        <rFont val="Times New Roman"/>
      </rPr>
      <t>9.90546E-02</t>
    </r>
  </si>
  <si>
    <r>
      <rPr>
        <sz val="10"/>
        <rFont val="Times New Roman"/>
      </rPr>
      <t>9.89124E-02</t>
    </r>
  </si>
  <si>
    <r>
      <rPr>
        <sz val="10"/>
        <rFont val="Times New Roman"/>
      </rPr>
      <t>9.80037E-02</t>
    </r>
  </si>
  <si>
    <r>
      <rPr>
        <sz val="10"/>
        <rFont val="Times New Roman"/>
      </rPr>
      <t>9.57943E-02</t>
    </r>
  </si>
  <si>
    <r>
      <rPr>
        <sz val="10"/>
        <rFont val="Times New Roman"/>
      </rPr>
      <t>8.93444E-02</t>
    </r>
  </si>
  <si>
    <r>
      <rPr>
        <sz val="10"/>
        <rFont val="Times New Roman"/>
      </rPr>
      <t>8.33428E-02</t>
    </r>
  </si>
  <si>
    <r>
      <rPr>
        <sz val="10"/>
        <rFont val="Times New Roman"/>
      </rPr>
      <t>7.88450E-02</t>
    </r>
  </si>
  <si>
    <r>
      <rPr>
        <sz val="10"/>
        <rFont val="Times New Roman"/>
      </rPr>
      <t>7.37940E-02</t>
    </r>
  </si>
  <si>
    <r>
      <rPr>
        <sz val="10"/>
        <rFont val="Times New Roman"/>
      </rPr>
      <t>6.89960E-02</t>
    </r>
  </si>
  <si>
    <r>
      <rPr>
        <sz val="10"/>
        <rFont val="Times New Roman"/>
      </rPr>
      <t>6.39931E-02</t>
    </r>
  </si>
  <si>
    <r>
      <rPr>
        <sz val="10"/>
        <rFont val="Times New Roman"/>
      </rPr>
      <t>5.94769E-02</t>
    </r>
  </si>
  <si>
    <r>
      <rPr>
        <sz val="10"/>
        <rFont val="Times New Roman"/>
      </rPr>
      <t>5.51222E-02</t>
    </r>
  </si>
  <si>
    <r>
      <rPr>
        <sz val="10"/>
        <rFont val="Times New Roman"/>
      </rPr>
      <t>5.02244E-02</t>
    </r>
  </si>
  <si>
    <r>
      <rPr>
        <sz val="10"/>
        <rFont val="Times New Roman"/>
      </rPr>
      <t>4.62216E-02</t>
    </r>
  </si>
  <si>
    <r>
      <rPr>
        <sz val="10"/>
        <rFont val="Times New Roman"/>
      </rPr>
      <t>4.24490E-02</t>
    </r>
  </si>
  <si>
    <r>
      <rPr>
        <sz val="10"/>
        <rFont val="Times New Roman"/>
      </rPr>
      <t>3.89319E-02</t>
    </r>
  </si>
  <si>
    <r>
      <rPr>
        <sz val="10"/>
        <rFont val="Times New Roman"/>
      </rPr>
      <t>3.56796E-02</t>
    </r>
  </si>
  <si>
    <r>
      <rPr>
        <sz val="10"/>
        <rFont val="Times New Roman"/>
      </rPr>
      <t>3.26622E-02</t>
    </r>
  </si>
  <si>
    <r>
      <rPr>
        <sz val="10"/>
        <rFont val="Times New Roman"/>
      </rPr>
      <t>2.96229E-02</t>
    </r>
  </si>
  <si>
    <r>
      <rPr>
        <sz val="10"/>
        <rFont val="Times New Roman"/>
      </rPr>
      <t>2.70674E-02</t>
    </r>
  </si>
  <si>
    <r>
      <rPr>
        <sz val="10"/>
        <rFont val="Times New Roman"/>
      </rPr>
      <t>2.47195E-02</t>
    </r>
  </si>
  <si>
    <r>
      <rPr>
        <sz val="10"/>
        <rFont val="Times New Roman"/>
      </rPr>
      <t>2.85271E-03</t>
    </r>
  </si>
  <si>
    <r>
      <rPr>
        <sz val="10"/>
        <rFont val="Times New Roman"/>
      </rPr>
      <t>2.56103E-03</t>
    </r>
  </si>
  <si>
    <r>
      <rPr>
        <sz val="10"/>
        <rFont val="Times New Roman"/>
      </rPr>
      <t>2.31098E-03</t>
    </r>
  </si>
  <si>
    <r>
      <rPr>
        <sz val="10"/>
        <rFont val="Times New Roman"/>
      </rPr>
      <t>2.08709E-03</t>
    </r>
  </si>
  <si>
    <r>
      <rPr>
        <sz val="10"/>
        <rFont val="Times New Roman"/>
      </rPr>
      <t>1.64261E-03</t>
    </r>
  </si>
  <si>
    <r>
      <rPr>
        <sz val="10"/>
        <rFont val="Times New Roman"/>
      </rPr>
      <t>1.49801E-03</t>
    </r>
  </si>
  <si>
    <r>
      <rPr>
        <sz val="10"/>
        <rFont val="Times New Roman"/>
      </rPr>
      <t>1.37095E-03</t>
    </r>
  </si>
  <si>
    <r>
      <rPr>
        <sz val="10"/>
        <rFont val="Times New Roman"/>
      </rPr>
      <t>1.06926E-03</t>
    </r>
  </si>
  <si>
    <r>
      <rPr>
        <sz val="10"/>
        <rFont val="Times New Roman"/>
      </rPr>
      <t>9.22073E-04</t>
    </r>
  </si>
  <si>
    <r>
      <rPr>
        <sz val="10"/>
        <rFont val="Times New Roman"/>
      </rPr>
      <t>8.59489E-04</t>
    </r>
  </si>
  <si>
    <r>
      <rPr>
        <sz val="10"/>
        <rFont val="Times New Roman"/>
      </rPr>
      <t>8.02386E-04</t>
    </r>
  </si>
  <si>
    <r>
      <rPr>
        <sz val="10"/>
        <rFont val="Times New Roman"/>
      </rPr>
      <t>A3</t>
    </r>
  </si>
  <si>
    <r>
      <rPr>
        <sz val="10"/>
        <rFont val="Times New Roman"/>
      </rPr>
      <t>-3.72257E-03</t>
    </r>
  </si>
  <si>
    <r>
      <rPr>
        <sz val="10"/>
        <rFont val="Times New Roman"/>
      </rPr>
      <t>-3.23703E-03</t>
    </r>
  </si>
  <si>
    <r>
      <rPr>
        <sz val="10"/>
        <rFont val="Times New Roman"/>
      </rPr>
      <t>- 1.99218E-03</t>
    </r>
  </si>
  <si>
    <r>
      <rPr>
        <sz val="10"/>
        <rFont val="Times New Roman"/>
      </rPr>
      <t>2.23095E-03</t>
    </r>
  </si>
  <si>
    <r>
      <rPr>
        <sz val="10"/>
        <rFont val="Times New Roman"/>
      </rPr>
      <t>3.38744E-03</t>
    </r>
  </si>
  <si>
    <r>
      <rPr>
        <sz val="10"/>
        <rFont val="Times New Roman"/>
      </rPr>
      <t>4.33340E-03</t>
    </r>
  </si>
  <si>
    <r>
      <rPr>
        <sz val="10"/>
        <rFont val="Times New Roman"/>
      </rPr>
      <t>5.76437E-03</t>
    </r>
  </si>
  <si>
    <r>
      <rPr>
        <sz val="10"/>
        <rFont val="Times New Roman"/>
      </rPr>
      <t>6.42156E-03</t>
    </r>
  </si>
  <si>
    <r>
      <rPr>
        <sz val="10"/>
        <rFont val="Times New Roman"/>
      </rPr>
      <t>6.59502E-03</t>
    </r>
  </si>
  <si>
    <r>
      <rPr>
        <sz val="10"/>
        <rFont val="Times New Roman"/>
      </rPr>
      <t>6.63106E-03</t>
    </r>
  </si>
  <si>
    <r>
      <rPr>
        <sz val="10"/>
        <rFont val="Times New Roman"/>
      </rPr>
      <t>6.60805E-03</t>
    </r>
  </si>
  <si>
    <r>
      <rPr>
        <sz val="10"/>
        <rFont val="Times New Roman"/>
      </rPr>
      <t>6.47164E-03</t>
    </r>
  </si>
  <si>
    <r>
      <rPr>
        <sz val="10"/>
        <rFont val="Times New Roman"/>
      </rPr>
      <t>6.09013E-03</t>
    </r>
  </si>
  <si>
    <r>
      <rPr>
        <sz val="10"/>
        <rFont val="Times New Roman"/>
      </rPr>
      <t>5.53635E-03</t>
    </r>
  </si>
  <si>
    <r>
      <rPr>
        <sz val="10"/>
        <rFont val="Times New Roman"/>
      </rPr>
      <t>5.23512E-03</t>
    </r>
  </si>
  <si>
    <r>
      <rPr>
        <sz val="10"/>
        <rFont val="Times New Roman"/>
      </rPr>
      <t>4.59801E-03</t>
    </r>
  </si>
  <si>
    <r>
      <rPr>
        <sz val="10"/>
        <rFont val="Times New Roman"/>
      </rPr>
      <t>4.29752E-03</t>
    </r>
  </si>
  <si>
    <r>
      <rPr>
        <sz val="10"/>
        <rFont val="Times New Roman"/>
      </rPr>
      <t>3.93329E-03</t>
    </r>
  </si>
  <si>
    <r>
      <rPr>
        <sz val="10"/>
        <rFont val="Times New Roman"/>
      </rPr>
      <t>3.64358E-03</t>
    </r>
  </si>
  <si>
    <r>
      <rPr>
        <sz val="10"/>
        <rFont val="Times New Roman"/>
      </rPr>
      <t>3.36692E-03</t>
    </r>
  </si>
  <si>
    <r>
      <rPr>
        <sz val="10"/>
        <rFont val="Times New Roman"/>
      </rPr>
      <t>2.85986E-03</t>
    </r>
  </si>
  <si>
    <r>
      <rPr>
        <sz val="10"/>
        <rFont val="Times New Roman"/>
      </rPr>
      <t>2.63021E-03</t>
    </r>
  </si>
  <si>
    <r>
      <rPr>
        <sz val="10"/>
        <rFont val="Times New Roman"/>
      </rPr>
      <t>2.39383E-03</t>
    </r>
  </si>
  <si>
    <r>
      <rPr>
        <sz val="10"/>
        <rFont val="Times New Roman"/>
      </rPr>
      <t>2.19554E-03</t>
    </r>
  </si>
  <si>
    <r>
      <rPr>
        <sz val="7"/>
        <rFont val="Arial"/>
      </rPr>
      <t>70</t>
    </r>
  </si>
  <si>
    <r>
      <rPr>
        <sz val="9"/>
        <rFont val="Times New Roman"/>
      </rPr>
      <t>D. H. WILKINSON AND B. E. F. MACEFIELD</t>
    </r>
  </si>
  <si>
    <r>
      <rPr>
        <sz val="7"/>
        <rFont val="Arial"/>
      </rPr>
      <t>TABLE 1</t>
    </r>
  </si>
  <si>
    <r>
      <rPr>
        <sz val="7"/>
        <rFont val="Arial"/>
      </rPr>
      <t>NEGATON KINETIC ENERGY RANGE 0.010 MEV TO 0.079 MEV</t>
    </r>
  </si>
  <si>
    <r>
      <rPr>
        <sz val="7"/>
        <rFont val="Arial"/>
      </rPr>
      <t>53</t>
    </r>
  </si>
  <si>
    <r>
      <rPr>
        <sz val="7"/>
        <rFont val="Arial"/>
      </rPr>
      <t>54</t>
    </r>
  </si>
  <si>
    <r>
      <rPr>
        <sz val="7"/>
        <rFont val="Arial"/>
      </rPr>
      <t>55</t>
    </r>
  </si>
  <si>
    <r>
      <rPr>
        <sz val="7"/>
        <rFont val="Arial"/>
      </rPr>
      <t>56</t>
    </r>
  </si>
  <si>
    <r>
      <rPr>
        <sz val="7"/>
        <rFont val="Arial"/>
      </rPr>
      <t>57</t>
    </r>
  </si>
  <si>
    <r>
      <rPr>
        <sz val="7"/>
        <rFont val="Arial"/>
      </rPr>
      <t>58</t>
    </r>
  </si>
  <si>
    <r>
      <rPr>
        <sz val="7"/>
        <rFont val="Arial"/>
      </rPr>
      <t>59</t>
    </r>
  </si>
  <si>
    <r>
      <rPr>
        <sz val="7"/>
        <rFont val="Arial"/>
      </rPr>
      <t>60</t>
    </r>
  </si>
  <si>
    <r>
      <rPr>
        <sz val="7"/>
        <rFont val="Arial"/>
      </rPr>
      <t>61</t>
    </r>
  </si>
  <si>
    <r>
      <rPr>
        <sz val="7"/>
        <rFont val="Arial"/>
      </rPr>
      <t>62</t>
    </r>
  </si>
  <si>
    <r>
      <rPr>
        <sz val="7"/>
        <rFont val="Arial"/>
      </rPr>
      <t>63</t>
    </r>
  </si>
  <si>
    <r>
      <rPr>
        <sz val="7"/>
        <rFont val="Arial"/>
      </rPr>
      <t>64</t>
    </r>
  </si>
  <si>
    <r>
      <rPr>
        <sz val="7"/>
        <rFont val="Arial"/>
      </rPr>
      <t>66</t>
    </r>
  </si>
  <si>
    <r>
      <rPr>
        <sz val="7"/>
        <rFont val="Arial"/>
      </rPr>
      <t>67</t>
    </r>
  </si>
  <si>
    <r>
      <rPr>
        <sz val="7"/>
        <rFont val="Arial"/>
      </rPr>
      <t>68</t>
    </r>
  </si>
  <si>
    <r>
      <rPr>
        <sz val="7"/>
        <rFont val="Arial"/>
      </rPr>
      <t>69</t>
    </r>
  </si>
  <si>
    <r>
      <rPr>
        <sz val="7"/>
        <rFont val="Arial"/>
      </rPr>
      <t>71</t>
    </r>
  </si>
  <si>
    <r>
      <rPr>
        <sz val="7"/>
        <rFont val="Arial"/>
      </rPr>
      <t>72</t>
    </r>
  </si>
  <si>
    <r>
      <rPr>
        <sz val="7"/>
        <rFont val="Arial"/>
      </rPr>
      <t>73</t>
    </r>
  </si>
  <si>
    <r>
      <rPr>
        <sz val="7"/>
        <rFont val="Arial"/>
      </rPr>
      <t>74</t>
    </r>
  </si>
  <si>
    <r>
      <rPr>
        <sz val="7"/>
        <rFont val="Arial"/>
      </rPr>
      <t>75</t>
    </r>
  </si>
  <si>
    <r>
      <rPr>
        <sz val="7"/>
        <rFont val="Arial"/>
      </rPr>
      <t>76</t>
    </r>
  </si>
  <si>
    <r>
      <rPr>
        <sz val="7"/>
        <rFont val="Arial"/>
      </rPr>
      <t>77</t>
    </r>
  </si>
  <si>
    <r>
      <rPr>
        <sz val="7"/>
        <rFont val="Arial"/>
      </rPr>
      <t>78</t>
    </r>
  </si>
  <si>
    <r>
      <rPr>
        <sz val="7"/>
        <rFont val="Arial"/>
      </rPr>
      <t>79</t>
    </r>
  </si>
  <si>
    <r>
      <rPr>
        <sz val="7"/>
        <rFont val="Arial"/>
      </rPr>
      <t>80</t>
    </r>
  </si>
  <si>
    <r>
      <rPr>
        <sz val="7"/>
        <rFont val="Arial"/>
      </rPr>
      <t>81</t>
    </r>
  </si>
  <si>
    <r>
      <rPr>
        <sz val="7"/>
        <rFont val="Arial"/>
      </rPr>
      <t>82</t>
    </r>
  </si>
  <si>
    <r>
      <rPr>
        <sz val="7"/>
        <rFont val="Arial"/>
      </rPr>
      <t>83</t>
    </r>
  </si>
  <si>
    <r>
      <rPr>
        <sz val="7"/>
        <rFont val="Arial"/>
      </rPr>
      <t>84</t>
    </r>
  </si>
  <si>
    <r>
      <rPr>
        <sz val="7"/>
        <rFont val="Arial"/>
      </rPr>
      <t>85</t>
    </r>
  </si>
  <si>
    <r>
      <rPr>
        <sz val="7"/>
        <rFont val="Arial"/>
      </rPr>
      <t>86</t>
    </r>
  </si>
  <si>
    <r>
      <rPr>
        <sz val="7"/>
        <rFont val="Arial"/>
      </rPr>
      <t>87</t>
    </r>
  </si>
  <si>
    <r>
      <rPr>
        <sz val="7"/>
        <rFont val="Arial"/>
      </rPr>
      <t>88</t>
    </r>
  </si>
  <si>
    <r>
      <rPr>
        <sz val="7"/>
        <rFont val="Arial"/>
      </rPr>
      <t>89</t>
    </r>
  </si>
  <si>
    <r>
      <rPr>
        <sz val="7"/>
        <rFont val="Arial"/>
      </rPr>
      <t>90</t>
    </r>
  </si>
  <si>
    <r>
      <rPr>
        <sz val="7"/>
        <rFont val="Arial"/>
      </rPr>
      <t>91</t>
    </r>
  </si>
  <si>
    <r>
      <rPr>
        <sz val="7"/>
        <rFont val="Arial"/>
      </rPr>
      <t>92</t>
    </r>
  </si>
  <si>
    <r>
      <rPr>
        <sz val="7"/>
        <rFont val="Arial"/>
      </rPr>
      <t>93</t>
    </r>
  </si>
  <si>
    <r>
      <rPr>
        <sz val="7"/>
        <rFont val="Arial"/>
      </rPr>
      <t>94</t>
    </r>
  </si>
  <si>
    <r>
      <rPr>
        <sz val="7"/>
        <rFont val="Arial"/>
      </rPr>
      <t>95</t>
    </r>
  </si>
  <si>
    <r>
      <rPr>
        <sz val="7"/>
        <rFont val="Arial"/>
      </rPr>
      <t>96</t>
    </r>
  </si>
  <si>
    <r>
      <rPr>
        <sz val="7"/>
        <rFont val="Arial"/>
      </rPr>
      <t>97</t>
    </r>
  </si>
  <si>
    <r>
      <rPr>
        <sz val="7"/>
        <rFont val="Arial"/>
      </rPr>
      <t>98</t>
    </r>
  </si>
  <si>
    <r>
      <rPr>
        <sz val="7"/>
        <rFont val="Arial"/>
      </rPr>
      <t>99</t>
    </r>
  </si>
  <si>
    <r>
      <rPr>
        <sz val="7"/>
        <rFont val="Arial"/>
      </rPr>
      <t>100</t>
    </r>
  </si>
  <si>
    <r>
      <rPr>
        <sz val="7"/>
        <rFont val="Arial"/>
      </rPr>
      <t>101</t>
    </r>
  </si>
  <si>
    <r>
      <rPr>
        <sz val="7"/>
        <rFont val="Arial"/>
      </rPr>
      <t>102</t>
    </r>
  </si>
  <si>
    <r>
      <rPr>
        <sz val="7"/>
        <rFont val="Arial"/>
      </rPr>
      <t>A</t>
    </r>
  </si>
  <si>
    <r>
      <rPr>
        <sz val="7"/>
        <rFont val="Arial"/>
      </rPr>
      <t>127</t>
    </r>
  </si>
  <si>
    <r>
      <rPr>
        <sz val="7"/>
        <rFont val="Arial"/>
      </rPr>
      <t>131</t>
    </r>
  </si>
  <si>
    <r>
      <rPr>
        <sz val="7"/>
        <rFont val="Arial"/>
      </rPr>
      <t>135</t>
    </r>
  </si>
  <si>
    <r>
      <rPr>
        <sz val="7"/>
        <rFont val="Arial"/>
      </rPr>
      <t>139</t>
    </r>
  </si>
  <si>
    <r>
      <rPr>
        <sz val="7"/>
        <rFont val="Arial"/>
      </rPr>
      <t>140</t>
    </r>
  </si>
  <si>
    <r>
      <rPr>
        <sz val="7"/>
        <rFont val="Arial"/>
      </rPr>
      <t>141</t>
    </r>
  </si>
  <si>
    <r>
      <rPr>
        <sz val="7"/>
        <rFont val="Arial"/>
      </rPr>
      <t>142</t>
    </r>
  </si>
  <si>
    <r>
      <rPr>
        <sz val="7"/>
        <rFont val="Arial"/>
      </rPr>
      <t>147</t>
    </r>
  </si>
  <si>
    <r>
      <rPr>
        <sz val="7"/>
        <rFont val="Arial"/>
      </rPr>
      <t>150</t>
    </r>
  </si>
  <si>
    <r>
      <rPr>
        <sz val="7"/>
        <rFont val="Arial"/>
      </rPr>
      <t>152</t>
    </r>
  </si>
  <si>
    <r>
      <rPr>
        <sz val="7"/>
        <rFont val="Arial"/>
      </rPr>
      <t>155</t>
    </r>
  </si>
  <si>
    <r>
      <rPr>
        <sz val="7"/>
        <rFont val="Arial"/>
      </rPr>
      <t>159</t>
    </r>
  </si>
  <si>
    <r>
      <rPr>
        <sz val="7"/>
        <rFont val="Arial"/>
      </rPr>
      <t>161</t>
    </r>
  </si>
  <si>
    <r>
      <rPr>
        <sz val="7"/>
        <rFont val="Arial"/>
      </rPr>
      <t>165</t>
    </r>
  </si>
  <si>
    <r>
      <rPr>
        <sz val="7"/>
        <rFont val="Arial"/>
      </rPr>
      <t>166</t>
    </r>
  </si>
  <si>
    <r>
      <rPr>
        <sz val="7"/>
        <rFont val="Arial"/>
      </rPr>
      <t>171</t>
    </r>
  </si>
  <si>
    <r>
      <rPr>
        <sz val="7"/>
        <rFont val="Arial"/>
      </rPr>
      <t>170</t>
    </r>
  </si>
  <si>
    <r>
      <rPr>
        <sz val="7"/>
        <rFont val="Arial"/>
      </rPr>
      <t>175</t>
    </r>
  </si>
  <si>
    <r>
      <rPr>
        <sz val="7"/>
        <rFont val="Arial"/>
      </rPr>
      <t>177</t>
    </r>
  </si>
  <si>
    <r>
      <rPr>
        <sz val="7"/>
        <rFont val="Arial"/>
      </rPr>
      <t>181</t>
    </r>
  </si>
  <si>
    <r>
      <rPr>
        <sz val="7"/>
        <rFont val="Arial"/>
      </rPr>
      <t>182</t>
    </r>
  </si>
  <si>
    <r>
      <rPr>
        <sz val="7"/>
        <rFont val="Arial"/>
      </rPr>
      <t>187</t>
    </r>
  </si>
  <si>
    <r>
      <rPr>
        <sz val="7"/>
        <rFont val="Arial"/>
      </rPr>
      <t>188</t>
    </r>
  </si>
  <si>
    <r>
      <rPr>
        <sz val="7"/>
        <rFont val="Arial"/>
      </rPr>
      <t>191</t>
    </r>
  </si>
  <si>
    <r>
      <rPr>
        <sz val="7"/>
        <rFont val="Arial"/>
      </rPr>
      <t>194</t>
    </r>
  </si>
  <si>
    <r>
      <rPr>
        <sz val="7"/>
        <rFont val="Arial"/>
      </rPr>
      <t>197</t>
    </r>
  </si>
  <si>
    <r>
      <rPr>
        <sz val="7"/>
        <rFont val="Arial"/>
      </rPr>
      <t>198</t>
    </r>
  </si>
  <si>
    <r>
      <rPr>
        <sz val="7"/>
        <rFont val="Arial"/>
      </rPr>
      <t>203</t>
    </r>
  </si>
  <si>
    <r>
      <rPr>
        <sz val="7"/>
        <rFont val="Arial"/>
      </rPr>
      <t>208</t>
    </r>
  </si>
  <si>
    <r>
      <rPr>
        <sz val="7"/>
        <rFont val="Arial"/>
      </rPr>
      <t>214</t>
    </r>
  </si>
  <si>
    <r>
      <rPr>
        <sz val="7"/>
        <rFont val="Arial"/>
      </rPr>
      <t>210</t>
    </r>
  </si>
  <si>
    <r>
      <rPr>
        <sz val="7"/>
        <rFont val="Arial"/>
      </rPr>
      <t>217</t>
    </r>
  </si>
  <si>
    <r>
      <rPr>
        <sz val="7"/>
        <rFont val="Arial"/>
      </rPr>
      <t>219</t>
    </r>
  </si>
  <si>
    <r>
      <rPr>
        <sz val="7"/>
        <rFont val="Arial"/>
      </rPr>
      <t>221</t>
    </r>
  </si>
  <si>
    <r>
      <rPr>
        <sz val="7"/>
        <rFont val="Arial"/>
      </rPr>
      <t>222</t>
    </r>
  </si>
  <si>
    <r>
      <rPr>
        <sz val="7"/>
        <rFont val="Arial"/>
      </rPr>
      <t>225</t>
    </r>
  </si>
  <si>
    <r>
      <rPr>
        <sz val="7"/>
        <rFont val="Arial"/>
      </rPr>
      <t>228</t>
    </r>
  </si>
  <si>
    <r>
      <rPr>
        <sz val="7"/>
        <rFont val="Arial"/>
      </rPr>
      <t>234</t>
    </r>
  </si>
  <si>
    <r>
      <rPr>
        <sz val="7"/>
        <rFont val="Arial"/>
      </rPr>
      <t>233</t>
    </r>
  </si>
  <si>
    <r>
      <rPr>
        <sz val="7"/>
        <rFont val="Arial"/>
      </rPr>
      <t>237</t>
    </r>
  </si>
  <si>
    <r>
      <rPr>
        <sz val="7"/>
        <rFont val="Arial"/>
      </rPr>
      <t>238</t>
    </r>
  </si>
  <si>
    <r>
      <rPr>
        <sz val="7"/>
        <rFont val="Arial"/>
      </rPr>
      <t>243</t>
    </r>
  </si>
  <si>
    <r>
      <rPr>
        <sz val="7"/>
        <rFont val="Arial"/>
      </rPr>
      <t>245</t>
    </r>
  </si>
  <si>
    <r>
      <rPr>
        <sz val="7"/>
        <rFont val="Arial"/>
      </rPr>
      <t>249</t>
    </r>
  </si>
  <si>
    <r>
      <rPr>
        <sz val="7"/>
        <rFont val="Arial"/>
      </rPr>
      <t>253</t>
    </r>
  </si>
  <si>
    <r>
      <rPr>
        <sz val="7"/>
        <rFont val="Arial"/>
      </rPr>
      <t>254</t>
    </r>
  </si>
  <si>
    <r>
      <rPr>
        <sz val="7"/>
        <rFont val="Arial"/>
      </rPr>
      <t>256</t>
    </r>
  </si>
  <si>
    <r>
      <rPr>
        <sz val="7"/>
        <rFont val="Arial"/>
      </rPr>
      <t>AO</t>
    </r>
  </si>
  <si>
    <r>
      <rPr>
        <sz val="7"/>
        <rFont val="Arial"/>
      </rPr>
      <t>1.88905E+00</t>
    </r>
  </si>
  <si>
    <r>
      <rPr>
        <sz val="7"/>
        <rFont val="Arial"/>
      </rPr>
      <t>1.98637E+00</t>
    </r>
  </si>
  <si>
    <r>
      <rPr>
        <sz val="7"/>
        <rFont val="Arial"/>
      </rPr>
      <t>2.08598E+00</t>
    </r>
  </si>
  <si>
    <r>
      <rPr>
        <sz val="7"/>
        <rFont val="Arial"/>
      </rPr>
      <t>2.13648E+00</t>
    </r>
  </si>
  <si>
    <r>
      <rPr>
        <sz val="7"/>
        <rFont val="Arial"/>
      </rPr>
      <t>2.18723E+00</t>
    </r>
  </si>
  <si>
    <r>
      <rPr>
        <sz val="7"/>
        <rFont val="Arial"/>
      </rPr>
      <t>2.23819E+00</t>
    </r>
  </si>
  <si>
    <r>
      <rPr>
        <sz val="7"/>
        <rFont val="Arial"/>
      </rPr>
      <t>2.28754E+00</t>
    </r>
  </si>
  <si>
    <r>
      <rPr>
        <sz val="7"/>
        <rFont val="Arial"/>
      </rPr>
      <t>2.38917E+00</t>
    </r>
  </si>
  <si>
    <r>
      <rPr>
        <sz val="7"/>
        <rFont val="Arial"/>
      </rPr>
      <t>2.44007E+00</t>
    </r>
  </si>
  <si>
    <r>
      <rPr>
        <sz val="7"/>
        <rFont val="Arial"/>
      </rPr>
      <t>2.49070E+00</t>
    </r>
  </si>
  <si>
    <r>
      <rPr>
        <sz val="7"/>
        <rFont val="Arial"/>
      </rPr>
      <t>2.54262E+00</t>
    </r>
  </si>
  <si>
    <r>
      <rPr>
        <sz val="7"/>
        <rFont val="Arial"/>
      </rPr>
      <t>2.59371E+00</t>
    </r>
  </si>
  <si>
    <r>
      <rPr>
        <sz val="7"/>
        <rFont val="Arial"/>
      </rPr>
      <t>2.64665E+00</t>
    </r>
  </si>
  <si>
    <r>
      <rPr>
        <sz val="7"/>
        <rFont val="Arial"/>
      </rPr>
      <t>2.69771E+00</t>
    </r>
  </si>
  <si>
    <r>
      <rPr>
        <sz val="7"/>
        <rFont val="Arial"/>
      </rPr>
      <t>2.75234E+00</t>
    </r>
  </si>
  <si>
    <r>
      <rPr>
        <sz val="7"/>
        <rFont val="Arial"/>
      </rPr>
      <t>2.80393E+00</t>
    </r>
  </si>
  <si>
    <r>
      <rPr>
        <sz val="7"/>
        <rFont val="Arial"/>
      </rPr>
      <t>2.85747E+00</t>
    </r>
  </si>
  <si>
    <r>
      <rPr>
        <sz val="7"/>
        <rFont val="Arial"/>
      </rPr>
      <t>3.01757E+00</t>
    </r>
  </si>
  <si>
    <r>
      <rPr>
        <sz val="7"/>
        <rFont val="Arial"/>
      </rPr>
      <t>3.12747E+00</t>
    </r>
  </si>
  <si>
    <r>
      <rPr>
        <sz val="7"/>
        <rFont val="Arial"/>
      </rPr>
      <t>3.18221E+00</t>
    </r>
  </si>
  <si>
    <r>
      <rPr>
        <sz val="7"/>
        <rFont val="Arial"/>
      </rPr>
      <t>3.23731E+00</t>
    </r>
  </si>
  <si>
    <r>
      <rPr>
        <sz val="7"/>
        <rFont val="Arial"/>
      </rPr>
      <t>3.34846E+00</t>
    </r>
  </si>
  <si>
    <r>
      <rPr>
        <sz val="7"/>
        <rFont val="Arial"/>
      </rPr>
      <t>3.40317E+00</t>
    </r>
  </si>
  <si>
    <r>
      <rPr>
        <sz val="7"/>
        <rFont val="Arial"/>
      </rPr>
      <t>3.50660E+00</t>
    </r>
  </si>
  <si>
    <r>
      <rPr>
        <sz val="7"/>
        <rFont val="Arial"/>
      </rPr>
      <t>3.56174E+00</t>
    </r>
  </si>
  <si>
    <r>
      <rPr>
        <sz val="7"/>
        <rFont val="Arial"/>
      </rPr>
      <t>3.61902E+00</t>
    </r>
  </si>
  <si>
    <r>
      <rPr>
        <sz val="7"/>
        <rFont val="Arial"/>
      </rPr>
      <t>3.73543E+00</t>
    </r>
  </si>
  <si>
    <r>
      <rPr>
        <sz val="7"/>
        <rFont val="Arial"/>
      </rPr>
      <t>3.79298E+00</t>
    </r>
  </si>
  <si>
    <r>
      <rPr>
        <sz val="7"/>
        <rFont val="Arial"/>
      </rPr>
      <t>3.85095E+00</t>
    </r>
  </si>
  <si>
    <r>
      <rPr>
        <sz val="7"/>
        <rFont val="Arial"/>
      </rPr>
      <t>3.90683E+00</t>
    </r>
  </si>
  <si>
    <r>
      <rPr>
        <sz val="7"/>
        <rFont val="Arial"/>
      </rPr>
      <t>3.96869E+00</t>
    </r>
  </si>
  <si>
    <r>
      <rPr>
        <sz val="7"/>
        <rFont val="Arial"/>
      </rPr>
      <t>4.02682E+00</t>
    </r>
  </si>
  <si>
    <r>
      <rPr>
        <sz val="7"/>
        <rFont val="Arial"/>
      </rPr>
      <t>4.08784E+00</t>
    </r>
  </si>
  <si>
    <r>
      <rPr>
        <sz val="7"/>
        <rFont val="Arial"/>
      </rPr>
      <t>4.20673E+00</t>
    </r>
  </si>
  <si>
    <r>
      <rPr>
        <sz val="7"/>
        <rFont val="Arial"/>
      </rPr>
      <t>4.26623E+00</t>
    </r>
  </si>
  <si>
    <r>
      <rPr>
        <sz val="7"/>
        <rFont val="Arial"/>
      </rPr>
      <t>4.32966E+00</t>
    </r>
  </si>
  <si>
    <r>
      <rPr>
        <sz val="7"/>
        <rFont val="Arial"/>
      </rPr>
      <t>4.38988E+00</t>
    </r>
  </si>
  <si>
    <r>
      <rPr>
        <sz val="7"/>
        <rFont val="Arial"/>
      </rPr>
      <t>4.45319E+00</t>
    </r>
  </si>
  <si>
    <r>
      <rPr>
        <sz val="7"/>
        <rFont val="Arial"/>
      </rPr>
      <t>4.58100E+00</t>
    </r>
  </si>
  <si>
    <r>
      <rPr>
        <sz val="7"/>
        <rFont val="Arial"/>
      </rPr>
      <t>Al</t>
    </r>
  </si>
  <si>
    <r>
      <rPr>
        <sz val="7"/>
        <rFont val="Arial"/>
      </rPr>
      <t>-4.98996E-01</t>
    </r>
  </si>
  <si>
    <r>
      <rPr>
        <sz val="7"/>
        <rFont val="Arial"/>
      </rPr>
      <t>-4.99153E-01</t>
    </r>
  </si>
  <si>
    <r>
      <rPr>
        <sz val="7"/>
        <rFont val="Arial"/>
      </rPr>
      <t>-4.99234E-01</t>
    </r>
  </si>
  <si>
    <r>
      <rPr>
        <sz val="7"/>
        <rFont val="Arial"/>
      </rPr>
      <t>-4.99394E-01</t>
    </r>
  </si>
  <si>
    <r>
      <rPr>
        <sz val="7"/>
        <rFont val="Arial"/>
      </rPr>
      <t>-4.99479E-01</t>
    </r>
  </si>
  <si>
    <r>
      <rPr>
        <sz val="7"/>
        <rFont val="Arial"/>
      </rPr>
      <t>-4.99570E-01</t>
    </r>
  </si>
  <si>
    <r>
      <rPr>
        <sz val="7"/>
        <rFont val="Arial"/>
      </rPr>
      <t>-4.99648E-01</t>
    </r>
  </si>
  <si>
    <r>
      <rPr>
        <sz val="7"/>
        <rFont val="Arial"/>
      </rPr>
      <t>-4.99732E-01</t>
    </r>
  </si>
  <si>
    <r>
      <rPr>
        <sz val="7"/>
        <rFont val="Arial"/>
      </rPr>
      <t>-4.99827E-01</t>
    </r>
  </si>
  <si>
    <r>
      <rPr>
        <sz val="7"/>
        <rFont val="Arial"/>
      </rPr>
      <t>-4.99918E-01</t>
    </r>
  </si>
  <si>
    <r>
      <rPr>
        <sz val="7"/>
        <rFont val="Arial"/>
      </rPr>
      <t>-5.00020E-01</t>
    </r>
  </si>
  <si>
    <r>
      <rPr>
        <sz val="7"/>
        <rFont val="Arial"/>
      </rPr>
      <t>-5.00215E-01</t>
    </r>
  </si>
  <si>
    <r>
      <rPr>
        <sz val="7"/>
        <rFont val="Arial"/>
      </rPr>
      <t>-5.00318E-01</t>
    </r>
  </si>
  <si>
    <r>
      <rPr>
        <sz val="7"/>
        <rFont val="Arial"/>
      </rPr>
      <t>-5.00428E-01</t>
    </r>
  </si>
  <si>
    <r>
      <rPr>
        <sz val="7"/>
        <rFont val="Arial"/>
      </rPr>
      <t>-5.00537E-01</t>
    </r>
  </si>
  <si>
    <r>
      <rPr>
        <sz val="7"/>
        <rFont val="Arial"/>
      </rPr>
      <t>-5.00752E-01</t>
    </r>
  </si>
  <si>
    <r>
      <rPr>
        <sz val="7"/>
        <rFont val="Arial"/>
      </rPr>
      <t>-5.00976E-01</t>
    </r>
  </si>
  <si>
    <r>
      <rPr>
        <sz val="7"/>
        <rFont val="Arial"/>
      </rPr>
      <t>-5.01222E-01</t>
    </r>
  </si>
  <si>
    <r>
      <rPr>
        <sz val="7"/>
        <rFont val="Arial"/>
      </rPr>
      <t>-5.01345E-01</t>
    </r>
  </si>
  <si>
    <r>
      <rPr>
        <sz val="7"/>
        <rFont val="Arial"/>
      </rPr>
      <t>-5.01475E-01</t>
    </r>
  </si>
  <si>
    <r>
      <rPr>
        <sz val="7"/>
        <rFont val="Arial"/>
      </rPr>
      <t>-5.02002E-01</t>
    </r>
  </si>
  <si>
    <r>
      <rPr>
        <sz val="7"/>
        <rFont val="Arial"/>
      </rPr>
      <t>-5.02155E-01</t>
    </r>
  </si>
  <si>
    <r>
      <rPr>
        <sz val="7"/>
        <rFont val="Arial"/>
      </rPr>
      <t>-5.09561E-01</t>
    </r>
  </si>
  <si>
    <r>
      <rPr>
        <sz val="7"/>
        <rFont val="Arial"/>
      </rPr>
      <t>-5.10221E-01</t>
    </r>
  </si>
  <si>
    <r>
      <rPr>
        <sz val="7"/>
        <rFont val="Arial"/>
      </rPr>
      <t>-5.10915E-01</t>
    </r>
  </si>
  <si>
    <r>
      <rPr>
        <sz val="7"/>
        <rFont val="Arial"/>
      </rPr>
      <t>-5.11607E-01</t>
    </r>
  </si>
  <si>
    <r>
      <rPr>
        <sz val="7"/>
        <rFont val="Arial"/>
      </rPr>
      <t>-5.12336E-01</t>
    </r>
  </si>
  <si>
    <r>
      <rPr>
        <sz val="7"/>
        <rFont val="Arial"/>
      </rPr>
      <t>-5.14626E-01</t>
    </r>
  </si>
  <si>
    <r>
      <rPr>
        <sz val="7"/>
        <rFont val="Arial"/>
      </rPr>
      <t>-5.16233E-01</t>
    </r>
  </si>
  <si>
    <r>
      <rPr>
        <sz val="7"/>
        <rFont val="Arial"/>
      </rPr>
      <t>-5.17050E-01</t>
    </r>
  </si>
  <si>
    <r>
      <rPr>
        <sz val="7"/>
        <rFont val="Arial"/>
      </rPr>
      <t>-5.18805E-01</t>
    </r>
  </si>
  <si>
    <r>
      <rPr>
        <sz val="7"/>
        <rFont val="Arial"/>
      </rPr>
      <t>-5.20624E-01</t>
    </r>
  </si>
  <si>
    <r>
      <rPr>
        <sz val="7"/>
        <rFont val="Arial"/>
      </rPr>
      <t>-5.21569E-01</t>
    </r>
  </si>
  <si>
    <r>
      <rPr>
        <sz val="7"/>
        <rFont val="Arial"/>
      </rPr>
      <t>-5.22538E-01</t>
    </r>
  </si>
  <si>
    <r>
      <rPr>
        <sz val="7"/>
        <rFont val="Arial"/>
      </rPr>
      <t>-5.23530E-01</t>
    </r>
  </si>
  <si>
    <r>
      <rPr>
        <sz val="7"/>
        <rFont val="Arial"/>
      </rPr>
      <t>-5.24559E-01</t>
    </r>
  </si>
  <si>
    <r>
      <rPr>
        <sz val="7"/>
        <rFont val="Arial"/>
      </rPr>
      <t>A2</t>
    </r>
  </si>
  <si>
    <r>
      <rPr>
        <sz val="7"/>
        <rFont val="Arial"/>
      </rPr>
      <t>-1.16673E-03</t>
    </r>
  </si>
  <si>
    <r>
      <rPr>
        <sz val="7"/>
        <rFont val="Arial"/>
      </rPr>
      <t>-1.24136E-03</t>
    </r>
  </si>
  <si>
    <r>
      <rPr>
        <sz val="7"/>
        <rFont val="Arial"/>
      </rPr>
      <t>-1.40357E-03</t>
    </r>
  </si>
  <si>
    <r>
      <rPr>
        <sz val="7"/>
        <rFont val="Arial"/>
      </rPr>
      <t>-1.48564E-03</t>
    </r>
  </si>
  <si>
    <r>
      <rPr>
        <sz val="7"/>
        <rFont val="Arial"/>
      </rPr>
      <t>-1.57121E-03</t>
    </r>
  </si>
  <si>
    <r>
      <rPr>
        <sz val="7"/>
        <rFont val="Arial"/>
      </rPr>
      <t>-1.74583E-03</t>
    </r>
  </si>
  <si>
    <r>
      <rPr>
        <sz val="7"/>
        <rFont val="Arial"/>
      </rPr>
      <t>-2.02586E-03</t>
    </r>
  </si>
  <si>
    <r>
      <rPr>
        <sz val="7"/>
        <rFont val="Arial"/>
      </rPr>
      <t>-2.12622E-03</t>
    </r>
  </si>
  <si>
    <r>
      <rPr>
        <sz val="7"/>
        <rFont val="Arial"/>
      </rPr>
      <t>-2.22339E-03</t>
    </r>
  </si>
  <si>
    <r>
      <rPr>
        <sz val="7"/>
        <rFont val="Arial"/>
      </rPr>
      <t>-2.32645E-03</t>
    </r>
  </si>
  <si>
    <r>
      <rPr>
        <sz val="7"/>
        <rFont val="Arial"/>
      </rPr>
      <t>-2.43037E-03</t>
    </r>
  </si>
  <si>
    <r>
      <rPr>
        <sz val="7"/>
        <rFont val="Arial"/>
      </rPr>
      <t>-2.53790E-03</t>
    </r>
  </si>
  <si>
    <r>
      <rPr>
        <sz val="7"/>
        <rFont val="Arial"/>
      </rPr>
      <t>-2.64928E-03</t>
    </r>
  </si>
  <si>
    <r>
      <rPr>
        <sz val="7"/>
        <rFont val="Arial"/>
      </rPr>
      <t>A 3</t>
    </r>
  </si>
  <si>
    <r>
      <rPr>
        <b/>
        <sz val="10"/>
        <rFont val="Times New Roman"/>
      </rPr>
      <t>71</t>
    </r>
  </si>
  <si>
    <r>
      <rPr>
        <sz val="10"/>
        <rFont val="Times New Roman"/>
      </rPr>
      <t xml:space="preserve">NEGÂTON </t>
    </r>
    <r>
      <rPr>
        <sz val="10"/>
        <rFont val="Times New Roman"/>
      </rPr>
      <t>KINETIC</t>
    </r>
  </si>
  <si>
    <r>
      <rPr>
        <sz val="10"/>
        <rFont val="Times New Roman"/>
      </rPr>
      <t>1.48604E-01</t>
    </r>
  </si>
  <si>
    <r>
      <rPr>
        <sz val="10"/>
        <rFont val="Times New Roman"/>
      </rPr>
      <t>1.81775E-01</t>
    </r>
  </si>
  <si>
    <r>
      <rPr>
        <sz val="10"/>
        <rFont val="Times New Roman"/>
      </rPr>
      <t>2.14723E-01</t>
    </r>
  </si>
  <si>
    <r>
      <rPr>
        <sz val="10"/>
        <rFont val="Times New Roman"/>
      </rPr>
      <t>3.45081E-01</t>
    </r>
  </si>
  <si>
    <r>
      <rPr>
        <sz val="10"/>
        <rFont val="Times New Roman"/>
      </rPr>
      <t>3.77518E-01</t>
    </r>
  </si>
  <si>
    <r>
      <rPr>
        <sz val="10"/>
        <rFont val="Times New Roman"/>
      </rPr>
      <t>4.10121E-01</t>
    </r>
  </si>
  <si>
    <r>
      <rPr>
        <sz val="10"/>
        <rFont val="Times New Roman"/>
      </rPr>
      <t>4.75618E-01</t>
    </r>
  </si>
  <si>
    <r>
      <rPr>
        <sz val="10"/>
        <rFont val="Times New Roman"/>
      </rPr>
      <t>5.41809E-01</t>
    </r>
  </si>
  <si>
    <r>
      <rPr>
        <sz val="10"/>
        <rFont val="Times New Roman"/>
      </rPr>
      <t>6.20620E-01</t>
    </r>
  </si>
  <si>
    <r>
      <rPr>
        <sz val="10"/>
        <rFont val="Times New Roman"/>
      </rPr>
      <t>6.56436E-01</t>
    </r>
  </si>
  <si>
    <r>
      <rPr>
        <sz val="10"/>
        <rFont val="Times New Roman"/>
      </rPr>
      <t>6.92505E-01</t>
    </r>
  </si>
  <si>
    <r>
      <rPr>
        <sz val="10"/>
        <rFont val="Times New Roman"/>
      </rPr>
      <t>7.28429E-01</t>
    </r>
  </si>
  <si>
    <r>
      <rPr>
        <sz val="10"/>
        <rFont val="Times New Roman"/>
      </rPr>
      <t>8.01301E-01</t>
    </r>
  </si>
  <si>
    <r>
      <rPr>
        <sz val="10"/>
        <rFont val="Times New Roman"/>
      </rPr>
      <t>8.74936E-01</t>
    </r>
  </si>
  <si>
    <r>
      <rPr>
        <sz val="10"/>
        <rFont val="Times New Roman"/>
      </rPr>
      <t>9.12345E-01</t>
    </r>
  </si>
  <si>
    <r>
      <rPr>
        <sz val="10"/>
        <rFont val="Times New Roman"/>
      </rPr>
      <t>9.49506E-01</t>
    </r>
  </si>
  <si>
    <r>
      <rPr>
        <sz val="10"/>
        <rFont val="Times New Roman"/>
      </rPr>
      <t>9.87094E-01</t>
    </r>
  </si>
  <si>
    <r>
      <rPr>
        <sz val="10"/>
        <rFont val="Times New Roman"/>
      </rPr>
      <t>1.21598E+00</t>
    </r>
  </si>
  <si>
    <r>
      <rPr>
        <sz val="10"/>
        <rFont val="Times New Roman"/>
      </rPr>
      <t>1.37280E+00</t>
    </r>
  </si>
  <si>
    <r>
      <rPr>
        <sz val="10"/>
        <rFont val="Times New Roman"/>
      </rPr>
      <t>1.41295E+00</t>
    </r>
  </si>
  <si>
    <r>
      <rPr>
        <sz val="10"/>
        <rFont val="Times New Roman"/>
      </rPr>
      <t>1.45336E+00</t>
    </r>
  </si>
  <si>
    <r>
      <rPr>
        <sz val="10"/>
        <rFont val="Times New Roman"/>
      </rPr>
      <t>1.53530E+00</t>
    </r>
  </si>
  <si>
    <r>
      <rPr>
        <sz val="10"/>
        <rFont val="Times New Roman"/>
      </rPr>
      <t>1.61837E+00</t>
    </r>
  </si>
  <si>
    <r>
      <rPr>
        <sz val="10"/>
        <rFont val="Times New Roman"/>
      </rPr>
      <t>1.82836E+00</t>
    </r>
  </si>
  <si>
    <r>
      <rPr>
        <sz val="10"/>
        <rFont val="Times New Roman"/>
      </rPr>
      <t>1.91174E+00</t>
    </r>
  </si>
  <si>
    <r>
      <rPr>
        <sz val="10"/>
        <rFont val="Times New Roman"/>
      </rPr>
      <t>TABLE 1 ENERGY RANGE</t>
    </r>
  </si>
  <si>
    <r>
      <rPr>
        <sz val="10"/>
        <rFont val="Times New Roman"/>
      </rPr>
      <t>A1</t>
    </r>
  </si>
  <si>
    <r>
      <rPr>
        <sz val="10"/>
        <rFont val="Times New Roman"/>
      </rPr>
      <t>-9.47070E-03</t>
    </r>
  </si>
  <si>
    <r>
      <rPr>
        <sz val="10"/>
        <rFont val="Times New Roman"/>
      </rPr>
      <t>-1.46475E-02</t>
    </r>
  </si>
  <si>
    <r>
      <rPr>
        <sz val="10"/>
        <rFont val="Times New Roman"/>
      </rPr>
      <t>-2.07452E-02</t>
    </r>
  </si>
  <si>
    <r>
      <rPr>
        <sz val="10"/>
        <rFont val="Times New Roman"/>
      </rPr>
      <t>-2.78077E-02</t>
    </r>
  </si>
  <si>
    <r>
      <rPr>
        <sz val="10"/>
        <rFont val="Times New Roman"/>
      </rPr>
      <t>-3.57744E-02</t>
    </r>
  </si>
  <si>
    <r>
      <rPr>
        <sz val="10"/>
        <rFont val="Times New Roman"/>
      </rPr>
      <t>-4.47721E-02</t>
    </r>
  </si>
  <si>
    <r>
      <rPr>
        <sz val="10"/>
        <rFont val="Times New Roman"/>
      </rPr>
      <t>-5.44211E-02</t>
    </r>
  </si>
  <si>
    <r>
      <rPr>
        <sz val="10"/>
        <rFont val="Times New Roman"/>
      </rPr>
      <t>-6.46982E-02</t>
    </r>
  </si>
  <si>
    <r>
      <rPr>
        <sz val="10"/>
        <rFont val="Times New Roman"/>
      </rPr>
      <t>-7.53200E-02</t>
    </r>
  </si>
  <si>
    <r>
      <rPr>
        <sz val="10"/>
        <rFont val="Times New Roman"/>
      </rPr>
      <t>-8.63941E-02</t>
    </r>
  </si>
  <si>
    <r>
      <rPr>
        <sz val="10"/>
        <rFont val="Times New Roman"/>
      </rPr>
      <t>-9.78489E-02</t>
    </r>
  </si>
  <si>
    <r>
      <rPr>
        <sz val="10"/>
        <rFont val="Times New Roman"/>
      </rPr>
      <t>-1.21273E-01</t>
    </r>
  </si>
  <si>
    <r>
      <rPr>
        <sz val="10"/>
        <rFont val="Times New Roman"/>
      </rPr>
      <t>-1.33114E-01</t>
    </r>
  </si>
  <si>
    <r>
      <rPr>
        <sz val="10"/>
        <rFont val="Times New Roman"/>
      </rPr>
      <t>-1.44894E-01</t>
    </r>
  </si>
  <si>
    <r>
      <rPr>
        <sz val="10"/>
        <rFont val="Times New Roman"/>
      </rPr>
      <t>-1.56779E-01</t>
    </r>
  </si>
  <si>
    <r>
      <rPr>
        <sz val="10"/>
        <rFont val="Times New Roman"/>
      </rPr>
      <t>- 1.56242E-01</t>
    </r>
  </si>
  <si>
    <r>
      <rPr>
        <sz val="10"/>
        <rFont val="Times New Roman"/>
      </rPr>
      <t>- 1.71435E-01</t>
    </r>
  </si>
  <si>
    <r>
      <rPr>
        <sz val="10"/>
        <rFont val="Times New Roman"/>
      </rPr>
      <t>-1.78447E-01</t>
    </r>
  </si>
  <si>
    <r>
      <rPr>
        <sz val="10"/>
        <rFont val="Times New Roman"/>
      </rPr>
      <t>-1.85763E-01</t>
    </r>
  </si>
  <si>
    <r>
      <rPr>
        <sz val="10"/>
        <rFont val="Times New Roman"/>
      </rPr>
      <t>-1.93203E-01</t>
    </r>
  </si>
  <si>
    <r>
      <rPr>
        <sz val="10"/>
        <rFont val="Times New Roman"/>
      </rPr>
      <t>-2.00435E-01</t>
    </r>
  </si>
  <si>
    <r>
      <rPr>
        <sz val="10"/>
        <rFont val="Times New Roman"/>
      </rPr>
      <t>-2.14845E-01</t>
    </r>
  </si>
  <si>
    <r>
      <rPr>
        <sz val="10"/>
        <rFont val="Times New Roman"/>
      </rPr>
      <t>-2.29465E-01</t>
    </r>
  </si>
  <si>
    <r>
      <rPr>
        <sz val="10"/>
        <rFont val="Times New Roman"/>
      </rPr>
      <t>-2.36197E-01</t>
    </r>
  </si>
  <si>
    <r>
      <rPr>
        <sz val="10"/>
        <rFont val="Times New Roman"/>
      </rPr>
      <t>-2.43205E-01</t>
    </r>
  </si>
  <si>
    <r>
      <rPr>
        <sz val="10"/>
        <rFont val="Times New Roman"/>
      </rPr>
      <t>-2.50139E-01</t>
    </r>
  </si>
  <si>
    <r>
      <rPr>
        <sz val="10"/>
        <rFont val="Times New Roman"/>
      </rPr>
      <t>-2.63631E-01</t>
    </r>
  </si>
  <si>
    <r>
      <rPr>
        <sz val="10"/>
        <rFont val="Times New Roman"/>
      </rPr>
      <t>-2.70353E-01</t>
    </r>
  </si>
  <si>
    <r>
      <rPr>
        <sz val="10"/>
        <rFont val="Times New Roman"/>
      </rPr>
      <t>-2.77249E-01</t>
    </r>
  </si>
  <si>
    <r>
      <rPr>
        <sz val="10"/>
        <rFont val="Times New Roman"/>
      </rPr>
      <t>-2.83276E-01</t>
    </r>
  </si>
  <si>
    <r>
      <rPr>
        <sz val="10"/>
        <rFont val="Times New Roman"/>
      </rPr>
      <t>-2.89689E-01</t>
    </r>
  </si>
  <si>
    <r>
      <rPr>
        <sz val="10"/>
        <rFont val="Times New Roman"/>
      </rPr>
      <t>-3.08429E-01</t>
    </r>
  </si>
  <si>
    <r>
      <rPr>
        <sz val="10"/>
        <rFont val="Times New Roman"/>
      </rPr>
      <t>-3.14522E-01</t>
    </r>
  </si>
  <si>
    <r>
      <rPr>
        <sz val="10"/>
        <rFont val="Times New Roman"/>
      </rPr>
      <t>-3.20448E-01</t>
    </r>
  </si>
  <si>
    <r>
      <rPr>
        <sz val="10"/>
        <rFont val="Times New Roman"/>
      </rPr>
      <t>-3.26348E-01</t>
    </r>
  </si>
  <si>
    <r>
      <rPr>
        <sz val="10"/>
        <rFont val="Times New Roman"/>
      </rPr>
      <t>-3.32168E-01</t>
    </r>
  </si>
  <si>
    <r>
      <rPr>
        <sz val="10"/>
        <rFont val="Times New Roman"/>
      </rPr>
      <t>-3.37894E-01</t>
    </r>
  </si>
  <si>
    <r>
      <rPr>
        <sz val="10"/>
        <rFont val="Times New Roman"/>
      </rPr>
      <t>-3.43557E-01</t>
    </r>
  </si>
  <si>
    <r>
      <rPr>
        <sz val="10"/>
        <rFont val="Times New Roman"/>
      </rPr>
      <t>-3.49091E-01</t>
    </r>
  </si>
  <si>
    <r>
      <rPr>
        <sz val="10"/>
        <rFont val="Times New Roman"/>
      </rPr>
      <t>-3.54589E-01</t>
    </r>
  </si>
  <si>
    <r>
      <rPr>
        <sz val="10"/>
        <rFont val="Times New Roman"/>
      </rPr>
      <t>-3.60005E-01</t>
    </r>
  </si>
  <si>
    <r>
      <rPr>
        <sz val="10"/>
        <rFont val="Times New Roman"/>
      </rPr>
      <t>-3.65293E-01</t>
    </r>
  </si>
  <si>
    <r>
      <rPr>
        <sz val="10"/>
        <rFont val="Times New Roman"/>
      </rPr>
      <t>0.079 MEV TO 0.501 MEV</t>
    </r>
  </si>
  <si>
    <r>
      <rPr>
        <sz val="10"/>
        <rFont val="Times New Roman"/>
      </rPr>
      <t>1.43003E-02</t>
    </r>
  </si>
  <si>
    <r>
      <rPr>
        <sz val="10"/>
        <rFont val="Times New Roman"/>
      </rPr>
      <t>2.06509E-02</t>
    </r>
  </si>
  <si>
    <r>
      <rPr>
        <sz val="10"/>
        <rFont val="Times New Roman"/>
      </rPr>
      <t>2.63928E-02</t>
    </r>
  </si>
  <si>
    <r>
      <rPr>
        <sz val="10"/>
        <rFont val="Times New Roman"/>
      </rPr>
      <t>3.15073E-02</t>
    </r>
  </si>
  <si>
    <r>
      <rPr>
        <sz val="10"/>
        <rFont val="Times New Roman"/>
      </rPr>
      <t>3.59920E-02</t>
    </r>
  </si>
  <si>
    <r>
      <rPr>
        <sz val="10"/>
        <rFont val="Times New Roman"/>
      </rPr>
      <t>3.97840E-02</t>
    </r>
  </si>
  <si>
    <r>
      <rPr>
        <sz val="10"/>
        <rFont val="Times New Roman"/>
      </rPr>
      <t>4.30074E-02</t>
    </r>
  </si>
  <si>
    <r>
      <rPr>
        <sz val="10"/>
        <rFont val="Times New Roman"/>
      </rPr>
      <t>4.56793E-02</t>
    </r>
  </si>
  <si>
    <r>
      <rPr>
        <sz val="10"/>
        <rFont val="Times New Roman"/>
      </rPr>
      <t>4.78788E-02</t>
    </r>
  </si>
  <si>
    <r>
      <rPr>
        <sz val="10"/>
        <rFont val="Times New Roman"/>
      </rPr>
      <t>5.17941E-02</t>
    </r>
  </si>
  <si>
    <r>
      <rPr>
        <sz val="10"/>
        <rFont val="Times New Roman"/>
      </rPr>
      <t>5.23932E-02</t>
    </r>
  </si>
  <si>
    <r>
      <rPr>
        <sz val="10"/>
        <rFont val="Times New Roman"/>
      </rPr>
      <t>5.26934E-02</t>
    </r>
  </si>
  <si>
    <r>
      <rPr>
        <sz val="10"/>
        <rFont val="Times New Roman"/>
      </rPr>
      <t>5.27495E-02</t>
    </r>
  </si>
  <si>
    <r>
      <rPr>
        <sz val="10"/>
        <rFont val="Times New Roman"/>
      </rPr>
      <t>5.25207E-02</t>
    </r>
  </si>
  <si>
    <r>
      <rPr>
        <sz val="10"/>
        <rFont val="Times New Roman"/>
      </rPr>
      <t>7.01543E-02</t>
    </r>
  </si>
  <si>
    <r>
      <rPr>
        <sz val="10"/>
        <rFont val="Times New Roman"/>
      </rPr>
      <t>7.74737E-02</t>
    </r>
  </si>
  <si>
    <r>
      <rPr>
        <sz val="10"/>
        <rFont val="Times New Roman"/>
      </rPr>
      <t>7.86892E-02</t>
    </r>
  </si>
  <si>
    <r>
      <rPr>
        <sz val="10"/>
        <rFont val="Times New Roman"/>
      </rPr>
      <t>8.02973E-02</t>
    </r>
  </si>
  <si>
    <r>
      <rPr>
        <sz val="10"/>
        <rFont val="Times New Roman"/>
      </rPr>
      <t>8.08270E-02</t>
    </r>
  </si>
  <si>
    <r>
      <rPr>
        <sz val="10"/>
        <rFont val="Times New Roman"/>
      </rPr>
      <t>8.11370E-02</t>
    </r>
  </si>
  <si>
    <r>
      <rPr>
        <sz val="10"/>
        <rFont val="Times New Roman"/>
      </rPr>
      <t>8.12362E-02</t>
    </r>
  </si>
  <si>
    <r>
      <rPr>
        <sz val="10"/>
        <rFont val="Times New Roman"/>
      </rPr>
      <t>8.11535E-02</t>
    </r>
  </si>
  <si>
    <r>
      <rPr>
        <sz val="10"/>
        <rFont val="Times New Roman"/>
      </rPr>
      <t>8.06856E-02</t>
    </r>
  </si>
  <si>
    <r>
      <rPr>
        <sz val="10"/>
        <rFont val="Times New Roman"/>
      </rPr>
      <t>8.03635E-02</t>
    </r>
  </si>
  <si>
    <r>
      <rPr>
        <sz val="10"/>
        <rFont val="Times New Roman"/>
      </rPr>
      <t>7.98238E-02</t>
    </r>
  </si>
  <si>
    <r>
      <rPr>
        <sz val="10"/>
        <rFont val="Times New Roman"/>
      </rPr>
      <t>7.91531E-02</t>
    </r>
  </si>
  <si>
    <r>
      <rPr>
        <sz val="10"/>
        <rFont val="Times New Roman"/>
      </rPr>
      <t>7.84441E-02</t>
    </r>
  </si>
  <si>
    <r>
      <rPr>
        <sz val="10"/>
        <rFont val="Times New Roman"/>
      </rPr>
      <t>7.75493E-02</t>
    </r>
  </si>
  <si>
    <r>
      <rPr>
        <sz val="10"/>
        <rFont val="Times New Roman"/>
      </rPr>
      <t>7.65429E-02</t>
    </r>
  </si>
  <si>
    <r>
      <rPr>
        <sz val="10"/>
        <rFont val="Times New Roman"/>
      </rPr>
      <t>7.52651E-02</t>
    </r>
  </si>
  <si>
    <r>
      <rPr>
        <sz val="10"/>
        <rFont val="Times New Roman"/>
      </rPr>
      <t>7.42520E-02</t>
    </r>
  </si>
  <si>
    <r>
      <rPr>
        <sz val="10"/>
        <rFont val="Times New Roman"/>
      </rPr>
      <t>7.30304E-02</t>
    </r>
  </si>
  <si>
    <r>
      <rPr>
        <sz val="10"/>
        <rFont val="Times New Roman"/>
      </rPr>
      <t>7.17475E-02</t>
    </r>
  </si>
  <si>
    <r>
      <rPr>
        <sz val="10"/>
        <rFont val="Times New Roman"/>
      </rPr>
      <t>7.03873E-02</t>
    </r>
  </si>
  <si>
    <r>
      <rPr>
        <sz val="10"/>
        <rFont val="Times New Roman"/>
      </rPr>
      <t>6.90049E-02</t>
    </r>
  </si>
  <si>
    <r>
      <rPr>
        <sz val="10"/>
        <rFont val="Times New Roman"/>
      </rPr>
      <t>6.75550E-02</t>
    </r>
  </si>
  <si>
    <r>
      <rPr>
        <sz val="10"/>
        <rFont val="Times New Roman"/>
      </rPr>
      <t>6.45612E-02</t>
    </r>
  </si>
  <si>
    <r>
      <rPr>
        <sz val="10"/>
        <rFont val="Times New Roman"/>
      </rPr>
      <t>6.30003E-02</t>
    </r>
  </si>
  <si>
    <r>
      <rPr>
        <sz val="10"/>
        <rFont val="Times New Roman"/>
      </rPr>
      <t>6.14142E-02</t>
    </r>
  </si>
  <si>
    <r>
      <rPr>
        <sz val="10"/>
        <rFont val="Times New Roman"/>
      </rPr>
      <t>5.97902E-02</t>
    </r>
  </si>
  <si>
    <r>
      <rPr>
        <sz val="10"/>
        <rFont val="Times New Roman"/>
      </rPr>
      <t>5.81859E-02</t>
    </r>
  </si>
  <si>
    <r>
      <rPr>
        <sz val="10"/>
        <rFont val="Times New Roman"/>
      </rPr>
      <t>5.65229E-02</t>
    </r>
  </si>
  <si>
    <r>
      <rPr>
        <sz val="10"/>
        <rFont val="Times New Roman"/>
      </rPr>
      <t>5.48725E-02</t>
    </r>
  </si>
  <si>
    <r>
      <rPr>
        <sz val="10"/>
        <rFont val="Times New Roman"/>
      </rPr>
      <t>5.32123E-02</t>
    </r>
  </si>
  <si>
    <r>
      <rPr>
        <sz val="10"/>
        <rFont val="Times New Roman"/>
      </rPr>
      <t>3.73336E-03</t>
    </r>
  </si>
  <si>
    <r>
      <rPr>
        <sz val="10"/>
        <rFont val="Times New Roman"/>
      </rPr>
      <t>4.31845E-03</t>
    </r>
  </si>
  <si>
    <r>
      <rPr>
        <sz val="10"/>
        <rFont val="Times New Roman"/>
      </rPr>
      <t>4.86943E-03</t>
    </r>
  </si>
  <si>
    <r>
      <rPr>
        <sz val="10"/>
        <rFont val="Times New Roman"/>
      </rPr>
      <t>5.45560E-03</t>
    </r>
  </si>
  <si>
    <r>
      <rPr>
        <sz val="10"/>
        <rFont val="Times New Roman"/>
      </rPr>
      <t>5.86454E-03</t>
    </r>
  </si>
  <si>
    <r>
      <rPr>
        <sz val="10"/>
        <rFont val="Times New Roman"/>
      </rPr>
      <t>6.29788E-03</t>
    </r>
  </si>
  <si>
    <r>
      <rPr>
        <sz val="10"/>
        <rFont val="Times New Roman"/>
      </rPr>
      <t>6.70469E-03</t>
    </r>
  </si>
  <si>
    <r>
      <rPr>
        <sz val="10"/>
        <rFont val="Times New Roman"/>
      </rPr>
      <t>7.06306E-03</t>
    </r>
  </si>
  <si>
    <r>
      <rPr>
        <sz val="10"/>
        <rFont val="Times New Roman"/>
      </rPr>
      <t>7.70046E-03</t>
    </r>
  </si>
  <si>
    <r>
      <rPr>
        <sz val="10"/>
        <rFont val="Times New Roman"/>
      </rPr>
      <t>7.96095E-03</t>
    </r>
  </si>
  <si>
    <r>
      <rPr>
        <sz val="10"/>
        <rFont val="Times New Roman"/>
      </rPr>
      <t>8.49202E-03</t>
    </r>
  </si>
  <si>
    <r>
      <rPr>
        <sz val="10"/>
        <rFont val="Times New Roman"/>
      </rPr>
      <t>8.62574E-03</t>
    </r>
  </si>
  <si>
    <r>
      <rPr>
        <sz val="10"/>
        <rFont val="Times New Roman"/>
      </rPr>
      <t>8.73124E-03</t>
    </r>
  </si>
  <si>
    <r>
      <rPr>
        <sz val="10"/>
        <rFont val="Times New Roman"/>
      </rPr>
      <t>8.82563E-03</t>
    </r>
  </si>
  <si>
    <r>
      <rPr>
        <sz val="10"/>
        <rFont val="Times New Roman"/>
      </rPr>
      <t>8.88008E-03</t>
    </r>
  </si>
  <si>
    <r>
      <rPr>
        <sz val="10"/>
        <rFont val="Times New Roman"/>
      </rPr>
      <t>8.90988E-03</t>
    </r>
  </si>
  <si>
    <r>
      <rPr>
        <sz val="10"/>
        <rFont val="Times New Roman"/>
      </rPr>
      <t>8.87975E-03</t>
    </r>
  </si>
  <si>
    <r>
      <rPr>
        <sz val="10"/>
        <rFont val="Times New Roman"/>
      </rPr>
      <t>8.91532E-03</t>
    </r>
  </si>
  <si>
    <r>
      <rPr>
        <sz val="10"/>
        <rFont val="Times New Roman"/>
      </rPr>
      <t>8.88832E-03</t>
    </r>
  </si>
  <si>
    <r>
      <rPr>
        <sz val="10"/>
        <rFont val="Times New Roman"/>
      </rPr>
      <t>8.78238E-03</t>
    </r>
  </si>
  <si>
    <r>
      <rPr>
        <sz val="10"/>
        <rFont val="Times New Roman"/>
      </rPr>
      <t>8.70824E-03</t>
    </r>
  </si>
  <si>
    <r>
      <rPr>
        <sz val="10"/>
        <rFont val="Times New Roman"/>
      </rPr>
      <t>8.61703E-03</t>
    </r>
  </si>
  <si>
    <r>
      <rPr>
        <sz val="10"/>
        <rFont val="Times New Roman"/>
      </rPr>
      <t>8.39895E-03</t>
    </r>
  </si>
  <si>
    <r>
      <rPr>
        <sz val="10"/>
        <rFont val="Times New Roman"/>
      </rPr>
      <t>8.27006E-03</t>
    </r>
  </si>
  <si>
    <r>
      <rPr>
        <sz val="10"/>
        <rFont val="Times New Roman"/>
      </rPr>
      <t>8.13132E-03</t>
    </r>
  </si>
  <si>
    <r>
      <rPr>
        <sz val="10"/>
        <rFont val="Times New Roman"/>
      </rPr>
      <t>7.98067E-03</t>
    </r>
  </si>
  <si>
    <r>
      <rPr>
        <sz val="10"/>
        <rFont val="Times New Roman"/>
      </rPr>
      <t>7.82944E-03</t>
    </r>
  </si>
  <si>
    <r>
      <rPr>
        <sz val="10"/>
        <rFont val="Times New Roman"/>
      </rPr>
      <t>7.66105E-03</t>
    </r>
  </si>
  <si>
    <r>
      <rPr>
        <sz val="10"/>
        <rFont val="Times New Roman"/>
      </rPr>
      <t>7.49314E-03</t>
    </r>
  </si>
  <si>
    <r>
      <rPr>
        <sz val="10"/>
        <rFont val="Times New Roman"/>
      </rPr>
      <t>7.31502E-03</t>
    </r>
  </si>
  <si>
    <r>
      <rPr>
        <b/>
        <sz val="10"/>
        <rFont val="Times New Roman"/>
      </rPr>
      <t>72</t>
    </r>
  </si>
  <si>
    <r>
      <rPr>
        <sz val="11"/>
        <rFont val="Times New Roman"/>
      </rPr>
      <t>D. H. WILKINSON AND B. E. F. MACEFIELD</t>
    </r>
  </si>
  <si>
    <r>
      <rPr>
        <sz val="10"/>
        <rFont val="Times New Roman"/>
      </rPr>
      <t>NEGATON KINETIC ENERGY RANGE 0.079 MEV TO 0.501 MEV</t>
    </r>
  </si>
  <si>
    <r>
      <rPr>
        <sz val="15"/>
        <rFont val="Times New Roman"/>
      </rPr>
      <t>z</t>
    </r>
  </si>
  <si>
    <r>
      <rPr>
        <sz val="10"/>
        <rFont val="Times New Roman"/>
      </rPr>
      <t>54</t>
    </r>
  </si>
  <si>
    <r>
      <rPr>
        <sz val="10"/>
        <rFont val="Times New Roman"/>
      </rPr>
      <t>57</t>
    </r>
  </si>
  <si>
    <r>
      <rPr>
        <sz val="10"/>
        <rFont val="Times New Roman"/>
      </rPr>
      <t>58</t>
    </r>
  </si>
  <si>
    <r>
      <rPr>
        <sz val="10"/>
        <rFont val="Times New Roman"/>
      </rPr>
      <t>60</t>
    </r>
  </si>
  <si>
    <r>
      <rPr>
        <sz val="10"/>
        <rFont val="Times New Roman"/>
      </rPr>
      <t>62</t>
    </r>
  </si>
  <si>
    <r>
      <rPr>
        <sz val="10"/>
        <rFont val="Times New Roman"/>
      </rPr>
      <t>63</t>
    </r>
  </si>
  <si>
    <r>
      <rPr>
        <sz val="10"/>
        <rFont val="Times New Roman"/>
      </rPr>
      <t>64</t>
    </r>
  </si>
  <si>
    <r>
      <rPr>
        <sz val="10"/>
        <rFont val="Times New Roman"/>
      </rPr>
      <t>66</t>
    </r>
  </si>
  <si>
    <r>
      <rPr>
        <sz val="10"/>
        <rFont val="Times New Roman"/>
      </rPr>
      <t>68</t>
    </r>
  </si>
  <si>
    <r>
      <rPr>
        <sz val="10"/>
        <rFont val="Times New Roman"/>
      </rPr>
      <t>69</t>
    </r>
  </si>
  <si>
    <r>
      <rPr>
        <sz val="10"/>
        <rFont val="Times New Roman"/>
      </rPr>
      <t>70</t>
    </r>
  </si>
  <si>
    <r>
      <rPr>
        <sz val="10"/>
        <rFont val="Times New Roman"/>
      </rPr>
      <t>73</t>
    </r>
  </si>
  <si>
    <r>
      <rPr>
        <sz val="10"/>
        <rFont val="Times New Roman"/>
      </rPr>
      <t>74</t>
    </r>
  </si>
  <si>
    <r>
      <rPr>
        <sz val="10"/>
        <rFont val="Times New Roman"/>
      </rPr>
      <t>75</t>
    </r>
  </si>
  <si>
    <r>
      <rPr>
        <sz val="10"/>
        <rFont val="Times New Roman"/>
      </rPr>
      <t>76</t>
    </r>
  </si>
  <si>
    <r>
      <rPr>
        <sz val="10"/>
        <rFont val="Times New Roman"/>
      </rPr>
      <t>80</t>
    </r>
  </si>
  <si>
    <r>
      <rPr>
        <sz val="10"/>
        <rFont val="Times New Roman"/>
      </rPr>
      <t>81</t>
    </r>
  </si>
  <si>
    <r>
      <rPr>
        <sz val="10"/>
        <rFont val="Times New Roman"/>
      </rPr>
      <t>82</t>
    </r>
  </si>
  <si>
    <r>
      <rPr>
        <sz val="10"/>
        <rFont val="Times New Roman"/>
      </rPr>
      <t>83</t>
    </r>
  </si>
  <si>
    <r>
      <rPr>
        <sz val="10"/>
        <rFont val="Times New Roman"/>
      </rPr>
      <t>85</t>
    </r>
  </si>
  <si>
    <r>
      <rPr>
        <sz val="10"/>
        <rFont val="Times New Roman"/>
      </rPr>
      <t>86</t>
    </r>
  </si>
  <si>
    <r>
      <rPr>
        <sz val="10"/>
        <rFont val="Times New Roman"/>
      </rPr>
      <t>87</t>
    </r>
  </si>
  <si>
    <r>
      <rPr>
        <sz val="10"/>
        <rFont val="Times New Roman"/>
      </rPr>
      <t>90</t>
    </r>
  </si>
  <si>
    <r>
      <rPr>
        <sz val="10"/>
        <rFont val="Times New Roman"/>
      </rPr>
      <t>92</t>
    </r>
  </si>
  <si>
    <r>
      <rPr>
        <sz val="10"/>
        <rFont val="Times New Roman"/>
      </rPr>
      <t>94</t>
    </r>
  </si>
  <si>
    <r>
      <rPr>
        <sz val="10"/>
        <rFont val="Times New Roman"/>
      </rPr>
      <t>95</t>
    </r>
  </si>
  <si>
    <r>
      <rPr>
        <sz val="10"/>
        <rFont val="Times New Roman"/>
      </rPr>
      <t>100</t>
    </r>
  </si>
  <si>
    <r>
      <rPr>
        <sz val="10"/>
        <rFont val="Times New Roman"/>
      </rPr>
      <t>101</t>
    </r>
  </si>
  <si>
    <r>
      <rPr>
        <sz val="10"/>
        <rFont val="Times New Roman"/>
      </rPr>
      <t>102</t>
    </r>
  </si>
  <si>
    <r>
      <rPr>
        <sz val="10"/>
        <rFont val="Times New Roman"/>
      </rPr>
      <t>127</t>
    </r>
  </si>
  <si>
    <r>
      <rPr>
        <sz val="10"/>
        <rFont val="Times New Roman"/>
      </rPr>
      <t>131</t>
    </r>
  </si>
  <si>
    <r>
      <rPr>
        <sz val="10"/>
        <rFont val="Times New Roman"/>
      </rPr>
      <t>135</t>
    </r>
  </si>
  <si>
    <r>
      <rPr>
        <sz val="10"/>
        <rFont val="Times New Roman"/>
      </rPr>
      <t>139</t>
    </r>
  </si>
  <si>
    <r>
      <rPr>
        <sz val="10"/>
        <rFont val="Times New Roman"/>
      </rPr>
      <t>140</t>
    </r>
  </si>
  <si>
    <r>
      <rPr>
        <sz val="10"/>
        <rFont val="Times New Roman"/>
      </rPr>
      <t>141</t>
    </r>
  </si>
  <si>
    <r>
      <rPr>
        <sz val="10"/>
        <rFont val="Times New Roman"/>
      </rPr>
      <t>142</t>
    </r>
  </si>
  <si>
    <r>
      <rPr>
        <sz val="10"/>
        <rFont val="Times New Roman"/>
      </rPr>
      <t>147</t>
    </r>
  </si>
  <si>
    <r>
      <rPr>
        <sz val="10"/>
        <rFont val="Times New Roman"/>
      </rPr>
      <t>150</t>
    </r>
  </si>
  <si>
    <r>
      <rPr>
        <sz val="10"/>
        <rFont val="Times New Roman"/>
      </rPr>
      <t>152</t>
    </r>
  </si>
  <si>
    <r>
      <rPr>
        <sz val="10"/>
        <rFont val="Times New Roman"/>
      </rPr>
      <t>155</t>
    </r>
  </si>
  <si>
    <r>
      <rPr>
        <sz val="10"/>
        <rFont val="Times New Roman"/>
      </rPr>
      <t>159</t>
    </r>
  </si>
  <si>
    <r>
      <rPr>
        <sz val="10"/>
        <rFont val="Times New Roman"/>
      </rPr>
      <t>161</t>
    </r>
  </si>
  <si>
    <r>
      <rPr>
        <sz val="10"/>
        <rFont val="Times New Roman"/>
      </rPr>
      <t>165</t>
    </r>
  </si>
  <si>
    <r>
      <rPr>
        <sz val="10"/>
        <rFont val="Times New Roman"/>
      </rPr>
      <t>166</t>
    </r>
  </si>
  <si>
    <r>
      <rPr>
        <sz val="10"/>
        <rFont val="Times New Roman"/>
      </rPr>
      <t>171</t>
    </r>
  </si>
  <si>
    <r>
      <rPr>
        <sz val="10"/>
        <rFont val="Times New Roman"/>
      </rPr>
      <t>170</t>
    </r>
  </si>
  <si>
    <r>
      <rPr>
        <sz val="10"/>
        <rFont val="Times New Roman"/>
      </rPr>
      <t>175</t>
    </r>
  </si>
  <si>
    <r>
      <rPr>
        <sz val="10"/>
        <rFont val="Times New Roman"/>
      </rPr>
      <t>177</t>
    </r>
  </si>
  <si>
    <r>
      <rPr>
        <sz val="10"/>
        <rFont val="Times New Roman"/>
      </rPr>
      <t>181</t>
    </r>
  </si>
  <si>
    <r>
      <rPr>
        <sz val="10"/>
        <rFont val="Times New Roman"/>
      </rPr>
      <t>182</t>
    </r>
  </si>
  <si>
    <r>
      <rPr>
        <sz val="10"/>
        <rFont val="Times New Roman"/>
      </rPr>
      <t>187</t>
    </r>
  </si>
  <si>
    <r>
      <rPr>
        <sz val="10"/>
        <rFont val="Times New Roman"/>
      </rPr>
      <t>188</t>
    </r>
  </si>
  <si>
    <r>
      <rPr>
        <sz val="10"/>
        <rFont val="Times New Roman"/>
      </rPr>
      <t>191</t>
    </r>
  </si>
  <si>
    <r>
      <rPr>
        <sz val="10"/>
        <rFont val="Times New Roman"/>
      </rPr>
      <t>194</t>
    </r>
  </si>
  <si>
    <r>
      <rPr>
        <sz val="10"/>
        <rFont val="Times New Roman"/>
      </rPr>
      <t>197</t>
    </r>
  </si>
  <si>
    <r>
      <rPr>
        <sz val="10"/>
        <rFont val="Times New Roman"/>
      </rPr>
      <t>198</t>
    </r>
  </si>
  <si>
    <r>
      <rPr>
        <sz val="10"/>
        <rFont val="Times New Roman"/>
      </rPr>
      <t>203</t>
    </r>
  </si>
  <si>
    <r>
      <rPr>
        <sz val="10"/>
        <rFont val="Times New Roman"/>
      </rPr>
      <t>208</t>
    </r>
  </si>
  <si>
    <r>
      <rPr>
        <sz val="10"/>
        <rFont val="Times New Roman"/>
      </rPr>
      <t>214</t>
    </r>
  </si>
  <si>
    <r>
      <rPr>
        <sz val="10"/>
        <rFont val="Times New Roman"/>
      </rPr>
      <t>210</t>
    </r>
  </si>
  <si>
    <r>
      <rPr>
        <sz val="10"/>
        <rFont val="Times New Roman"/>
      </rPr>
      <t>217</t>
    </r>
  </si>
  <si>
    <r>
      <rPr>
        <sz val="10"/>
        <rFont val="Times New Roman"/>
      </rPr>
      <t>219</t>
    </r>
  </si>
  <si>
    <r>
      <rPr>
        <sz val="10"/>
        <rFont val="Times New Roman"/>
      </rPr>
      <t>221</t>
    </r>
  </si>
  <si>
    <r>
      <rPr>
        <sz val="10"/>
        <rFont val="Times New Roman"/>
      </rPr>
      <t>222</t>
    </r>
  </si>
  <si>
    <r>
      <rPr>
        <sz val="10"/>
        <rFont val="Times New Roman"/>
      </rPr>
      <t>225</t>
    </r>
  </si>
  <si>
    <r>
      <rPr>
        <sz val="10"/>
        <rFont val="Times New Roman"/>
      </rPr>
      <t>228</t>
    </r>
  </si>
  <si>
    <r>
      <rPr>
        <sz val="10"/>
        <rFont val="Times New Roman"/>
      </rPr>
      <t>234</t>
    </r>
  </si>
  <si>
    <r>
      <rPr>
        <sz val="10"/>
        <rFont val="Times New Roman"/>
      </rPr>
      <t>233</t>
    </r>
  </si>
  <si>
    <r>
      <rPr>
        <sz val="10"/>
        <rFont val="Times New Roman"/>
      </rPr>
      <t>237</t>
    </r>
  </si>
  <si>
    <r>
      <rPr>
        <sz val="10"/>
        <rFont val="Times New Roman"/>
      </rPr>
      <t>238</t>
    </r>
  </si>
  <si>
    <r>
      <rPr>
        <sz val="10"/>
        <rFont val="Times New Roman"/>
      </rPr>
      <t>243</t>
    </r>
  </si>
  <si>
    <r>
      <rPr>
        <sz val="10"/>
        <rFont val="Times New Roman"/>
      </rPr>
      <t>245</t>
    </r>
  </si>
  <si>
    <r>
      <rPr>
        <sz val="10"/>
        <rFont val="Times New Roman"/>
      </rPr>
      <t>249</t>
    </r>
  </si>
  <si>
    <r>
      <rPr>
        <sz val="10"/>
        <rFont val="Times New Roman"/>
      </rPr>
      <t>253</t>
    </r>
  </si>
  <si>
    <r>
      <rPr>
        <sz val="10"/>
        <rFont val="Times New Roman"/>
      </rPr>
      <t>254</t>
    </r>
  </si>
  <si>
    <r>
      <rPr>
        <sz val="10"/>
        <rFont val="Times New Roman"/>
      </rPr>
      <t>256</t>
    </r>
  </si>
  <si>
    <r>
      <rPr>
        <sz val="10"/>
        <rFont val="Times New Roman"/>
      </rPr>
      <t>2.00009E+00</t>
    </r>
  </si>
  <si>
    <r>
      <rPr>
        <sz val="10"/>
        <rFont val="Times New Roman"/>
      </rPr>
      <t>2.04349E+00</t>
    </r>
  </si>
  <si>
    <r>
      <rPr>
        <sz val="10"/>
        <rFont val="Times New Roman"/>
      </rPr>
      <t>2.31533E+00</t>
    </r>
  </si>
  <si>
    <r>
      <rPr>
        <sz val="10"/>
        <rFont val="Times New Roman"/>
      </rPr>
      <t>2.36014E+00</t>
    </r>
  </si>
  <si>
    <r>
      <rPr>
        <sz val="10"/>
        <rFont val="Times New Roman"/>
      </rPr>
      <t>2.49966E+00</t>
    </r>
  </si>
  <si>
    <r>
      <rPr>
        <sz val="10"/>
        <rFont val="Times New Roman"/>
      </rPr>
      <t>2.54608E+00</t>
    </r>
  </si>
  <si>
    <r>
      <rPr>
        <sz val="10"/>
        <rFont val="Times New Roman"/>
      </rPr>
      <t>2.64076E+00</t>
    </r>
  </si>
  <si>
    <r>
      <rPr>
        <sz val="10"/>
        <rFont val="Times New Roman"/>
      </rPr>
      <t>2.68961E+00</t>
    </r>
  </si>
  <si>
    <r>
      <rPr>
        <sz val="10"/>
        <rFont val="Times New Roman"/>
      </rPr>
      <t>2.78722E+00</t>
    </r>
  </si>
  <si>
    <r>
      <rPr>
        <sz val="10"/>
        <rFont val="Times New Roman"/>
      </rPr>
      <t>2.83472E+00</t>
    </r>
  </si>
  <si>
    <r>
      <rPr>
        <sz val="10"/>
        <rFont val="Times New Roman"/>
      </rPr>
      <t>2.88427E+00</t>
    </r>
  </si>
  <si>
    <r>
      <rPr>
        <sz val="10"/>
        <rFont val="Times New Roman"/>
      </rPr>
      <t>2.92338E+00</t>
    </r>
  </si>
  <si>
    <r>
      <rPr>
        <sz val="10"/>
        <rFont val="Times New Roman"/>
      </rPr>
      <t>2.97483E+00</t>
    </r>
  </si>
  <si>
    <r>
      <rPr>
        <sz val="10"/>
        <rFont val="Times New Roman"/>
      </rPr>
      <t>3.02409E+00</t>
    </r>
  </si>
  <si>
    <r>
      <rPr>
        <sz val="10"/>
        <rFont val="Times New Roman"/>
      </rPr>
      <t>3.28383E+00</t>
    </r>
  </si>
  <si>
    <r>
      <rPr>
        <sz val="10"/>
        <rFont val="Times New Roman"/>
      </rPr>
      <t>3.33603E+00</t>
    </r>
  </si>
  <si>
    <r>
      <rPr>
        <sz val="10"/>
        <rFont val="Times New Roman"/>
      </rPr>
      <t>3.38590E+00</t>
    </r>
  </si>
  <si>
    <r>
      <rPr>
        <sz val="10"/>
        <rFont val="Times New Roman"/>
      </rPr>
      <t>3.43843E+00</t>
    </r>
  </si>
  <si>
    <r>
      <rPr>
        <sz val="10"/>
        <rFont val="Times New Roman"/>
      </rPr>
      <t>3.60183E+00</t>
    </r>
  </si>
  <si>
    <r>
      <rPr>
        <sz val="10"/>
        <rFont val="Times New Roman"/>
      </rPr>
      <t>3.65674E+00</t>
    </r>
  </si>
  <si>
    <r>
      <rPr>
        <sz val="10"/>
        <rFont val="Times New Roman"/>
      </rPr>
      <t>3.76749E+00</t>
    </r>
  </si>
  <si>
    <r>
      <rPr>
        <sz val="10"/>
        <rFont val="Times New Roman"/>
      </rPr>
      <t>3.82259E+00</t>
    </r>
  </si>
  <si>
    <r>
      <rPr>
        <sz val="10"/>
        <rFont val="Times New Roman"/>
      </rPr>
      <t>3.87552E+00</t>
    </r>
  </si>
  <si>
    <r>
      <rPr>
        <sz val="10"/>
        <rFont val="Times New Roman"/>
      </rPr>
      <t>3.93447E+00</t>
    </r>
  </si>
  <si>
    <r>
      <rPr>
        <sz val="10"/>
        <rFont val="Times New Roman"/>
      </rPr>
      <t>4.04761E+00</t>
    </r>
  </si>
  <si>
    <r>
      <rPr>
        <sz val="10"/>
        <rFont val="Times New Roman"/>
      </rPr>
      <t>4.16025E+00</t>
    </r>
  </si>
  <si>
    <r>
      <rPr>
        <sz val="10"/>
        <rFont val="Times New Roman"/>
      </rPr>
      <t>4.21656E+00</t>
    </r>
  </si>
  <si>
    <r>
      <rPr>
        <sz val="10"/>
        <rFont val="Times New Roman"/>
      </rPr>
      <t>4.33357E+00</t>
    </r>
  </si>
  <si>
    <r>
      <rPr>
        <sz val="10"/>
        <rFont val="Times New Roman"/>
      </rPr>
      <t>4.39349E+00</t>
    </r>
  </si>
  <si>
    <r>
      <rPr>
        <sz val="10"/>
        <rFont val="Times New Roman"/>
      </rPr>
      <t>Al</t>
    </r>
  </si>
  <si>
    <r>
      <rPr>
        <sz val="10"/>
        <rFont val="Times New Roman"/>
      </rPr>
      <t>-3.70487E-01</t>
    </r>
  </si>
  <si>
    <r>
      <rPr>
        <sz val="10"/>
        <rFont val="Times New Roman"/>
      </rPr>
      <t>-3.75634E-01</t>
    </r>
  </si>
  <si>
    <r>
      <rPr>
        <sz val="10"/>
        <rFont val="Times New Roman"/>
      </rPr>
      <t>-3.90270E-01</t>
    </r>
  </si>
  <si>
    <r>
      <rPr>
        <sz val="10"/>
        <rFont val="Times New Roman"/>
      </rPr>
      <t>-3.95240E-01</t>
    </r>
  </si>
  <si>
    <r>
      <rPr>
        <sz val="10"/>
        <rFont val="Times New Roman"/>
      </rPr>
      <t>-4.00064E-01</t>
    </r>
  </si>
  <si>
    <r>
      <rPr>
        <sz val="10"/>
        <rFont val="Times New Roman"/>
      </rPr>
      <t>-4.05118E-01</t>
    </r>
  </si>
  <si>
    <r>
      <rPr>
        <sz val="10"/>
        <rFont val="Times New Roman"/>
      </rPr>
      <t>-4.09895E-01</t>
    </r>
  </si>
  <si>
    <r>
      <rPr>
        <sz val="10"/>
        <rFont val="Times New Roman"/>
      </rPr>
      <t>-4.14562E-01</t>
    </r>
  </si>
  <si>
    <r>
      <rPr>
        <sz val="10"/>
        <rFont val="Times New Roman"/>
      </rPr>
      <t>-4.19228E-01</t>
    </r>
  </si>
  <si>
    <r>
      <rPr>
        <sz val="10"/>
        <rFont val="Times New Roman"/>
      </rPr>
      <t>-4.23832E-01</t>
    </r>
  </si>
  <si>
    <r>
      <rPr>
        <sz val="10"/>
        <rFont val="Times New Roman"/>
      </rPr>
      <t>-4.28420E-01</t>
    </r>
  </si>
  <si>
    <r>
      <rPr>
        <sz val="10"/>
        <rFont val="Times New Roman"/>
      </rPr>
      <t>-4.32969E-01</t>
    </r>
  </si>
  <si>
    <r>
      <rPr>
        <sz val="10"/>
        <rFont val="Times New Roman"/>
      </rPr>
      <t>-4.37486E-01</t>
    </r>
  </si>
  <si>
    <r>
      <rPr>
        <sz val="10"/>
        <rFont val="Times New Roman"/>
      </rPr>
      <t>-4.41946E-01</t>
    </r>
  </si>
  <si>
    <r>
      <rPr>
        <sz val="10"/>
        <rFont val="Times New Roman"/>
      </rPr>
      <t>-4.46435E-01</t>
    </r>
  </si>
  <si>
    <r>
      <rPr>
        <sz val="10"/>
        <rFont val="Times New Roman"/>
      </rPr>
      <t>-4.50814E-01</t>
    </r>
  </si>
  <si>
    <r>
      <rPr>
        <sz val="10"/>
        <rFont val="Times New Roman"/>
      </rPr>
      <t>-4.55284E-01</t>
    </r>
  </si>
  <si>
    <r>
      <rPr>
        <sz val="10"/>
        <rFont val="Times New Roman"/>
      </rPr>
      <t>-4.85645E-01</t>
    </r>
  </si>
  <si>
    <r>
      <rPr>
        <sz val="10"/>
        <rFont val="Times New Roman"/>
      </rPr>
      <t>-4.91373E-01</t>
    </r>
  </si>
  <si>
    <r>
      <rPr>
        <sz val="10"/>
        <rFont val="Times New Roman"/>
      </rPr>
      <t>-4.94194E-01</t>
    </r>
  </si>
  <si>
    <r>
      <rPr>
        <sz val="10"/>
        <rFont val="Times New Roman"/>
      </rPr>
      <t>-4.97082E-01</t>
    </r>
  </si>
  <si>
    <r>
      <rPr>
        <sz val="10"/>
        <rFont val="Times New Roman"/>
      </rPr>
      <t>-5.05664E-01</t>
    </r>
  </si>
  <si>
    <r>
      <rPr>
        <sz val="10"/>
        <rFont val="Times New Roman"/>
      </rPr>
      <t>-5.06746E-01</t>
    </r>
  </si>
  <si>
    <r>
      <rPr>
        <sz val="10"/>
        <rFont val="Times New Roman"/>
      </rPr>
      <t>-5.11620E-01</t>
    </r>
  </si>
  <si>
    <r>
      <rPr>
        <sz val="10"/>
        <rFont val="Times New Roman"/>
      </rPr>
      <t>-5.14602E-01</t>
    </r>
  </si>
  <si>
    <r>
      <rPr>
        <sz val="10"/>
        <rFont val="Times New Roman"/>
      </rPr>
      <t>-5.17554E-01</t>
    </r>
  </si>
  <si>
    <r>
      <rPr>
        <sz val="10"/>
        <rFont val="Times New Roman"/>
      </rPr>
      <t>-5.20591E-01</t>
    </r>
  </si>
  <si>
    <r>
      <rPr>
        <sz val="10"/>
        <rFont val="Times New Roman"/>
      </rPr>
      <t>-5.23655E-01</t>
    </r>
  </si>
  <si>
    <r>
      <rPr>
        <sz val="10"/>
        <rFont val="Times New Roman"/>
      </rPr>
      <t>-5.26761E-01</t>
    </r>
  </si>
  <si>
    <r>
      <rPr>
        <sz val="10"/>
        <rFont val="Times New Roman"/>
      </rPr>
      <t>-5.49834E-01</t>
    </r>
  </si>
  <si>
    <r>
      <rPr>
        <sz val="10"/>
        <rFont val="Times New Roman"/>
      </rPr>
      <t>-5.53402E-01</t>
    </r>
  </si>
  <si>
    <r>
      <rPr>
        <sz val="10"/>
        <rFont val="Times New Roman"/>
      </rPr>
      <t>-5.64372E-01</t>
    </r>
  </si>
  <si>
    <r>
      <rPr>
        <sz val="10"/>
        <rFont val="Times New Roman"/>
      </rPr>
      <t>-5.72083E-01</t>
    </r>
  </si>
  <si>
    <r>
      <rPr>
        <sz val="10"/>
        <rFont val="Times New Roman"/>
      </rPr>
      <t>-5.76024E-01</t>
    </r>
  </si>
  <si>
    <r>
      <rPr>
        <sz val="10"/>
        <rFont val="Times New Roman"/>
      </rPr>
      <t>-6.05343E-01</t>
    </r>
  </si>
  <si>
    <r>
      <rPr>
        <sz val="10"/>
        <rFont val="Times New Roman"/>
      </rPr>
      <t>4.99224E-02</t>
    </r>
  </si>
  <si>
    <r>
      <rPr>
        <sz val="10"/>
        <rFont val="Times New Roman"/>
      </rPr>
      <t>4.68424E-02</t>
    </r>
  </si>
  <si>
    <r>
      <rPr>
        <sz val="10"/>
        <rFont val="Times New Roman"/>
      </rPr>
      <t>4.34459E-02</t>
    </r>
  </si>
  <si>
    <r>
      <rPr>
        <sz val="10"/>
        <rFont val="Times New Roman"/>
      </rPr>
      <t>3.99286E-02</t>
    </r>
  </si>
  <si>
    <r>
      <rPr>
        <sz val="10"/>
        <rFont val="Times New Roman"/>
      </rPr>
      <t>3.82447E-02</t>
    </r>
  </si>
  <si>
    <r>
      <rPr>
        <sz val="10"/>
        <rFont val="Times New Roman"/>
      </rPr>
      <t>3.65888E-02</t>
    </r>
  </si>
  <si>
    <r>
      <rPr>
        <sz val="10"/>
        <rFont val="Times New Roman"/>
      </rPr>
      <t>3.49184E-02</t>
    </r>
  </si>
  <si>
    <r>
      <rPr>
        <sz val="10"/>
        <rFont val="Times New Roman"/>
      </rPr>
      <t>2.99557E-02</t>
    </r>
  </si>
  <si>
    <r>
      <rPr>
        <sz val="10"/>
        <rFont val="Times New Roman"/>
      </rPr>
      <t>2.83004E-02</t>
    </r>
  </si>
  <si>
    <r>
      <rPr>
        <sz val="10"/>
        <rFont val="Times New Roman"/>
      </rPr>
      <t>2.66739E-02</t>
    </r>
  </si>
  <si>
    <r>
      <rPr>
        <sz val="10"/>
        <rFont val="Times New Roman"/>
      </rPr>
      <t>2.50249E-02</t>
    </r>
  </si>
  <si>
    <r>
      <rPr>
        <sz val="10"/>
        <rFont val="Times New Roman"/>
      </rPr>
      <t>2.34274E-02</t>
    </r>
  </si>
  <si>
    <r>
      <rPr>
        <sz val="10"/>
        <rFont val="Times New Roman"/>
      </rPr>
      <t>2.17776E-02</t>
    </r>
  </si>
  <si>
    <r>
      <rPr>
        <sz val="10"/>
        <rFont val="Times New Roman"/>
      </rPr>
      <t>2.01677E-02</t>
    </r>
  </si>
  <si>
    <r>
      <rPr>
        <sz val="10"/>
        <rFont val="Times New Roman"/>
      </rPr>
      <t>3.99966E-03</t>
    </r>
  </si>
  <si>
    <r>
      <rPr>
        <sz val="10"/>
        <rFont val="Times New Roman"/>
      </rPr>
      <t>3.42767E-03</t>
    </r>
  </si>
  <si>
    <r>
      <rPr>
        <sz val="10"/>
        <rFont val="Times New Roman"/>
      </rPr>
      <t>2.28199E-03</t>
    </r>
  </si>
  <si>
    <r>
      <rPr>
        <sz val="10"/>
        <rFont val="Times New Roman"/>
      </rPr>
      <t>1.70412E-03</t>
    </r>
  </si>
  <si>
    <r>
      <rPr>
        <sz val="10"/>
        <rFont val="Times New Roman"/>
      </rPr>
      <t>-1.17787E-03</t>
    </r>
  </si>
  <si>
    <r>
      <rPr>
        <sz val="10"/>
        <rFont val="Times New Roman"/>
      </rPr>
      <t>-2.93659E-03</t>
    </r>
  </si>
  <si>
    <r>
      <rPr>
        <sz val="10"/>
        <rFont val="Times New Roman"/>
      </rPr>
      <t>-4.74346E-03</t>
    </r>
  </si>
  <si>
    <r>
      <rPr>
        <sz val="10"/>
        <rFont val="Times New Roman"/>
      </rPr>
      <t>-5.36412E-03</t>
    </r>
  </si>
  <si>
    <r>
      <rPr>
        <sz val="10"/>
        <rFont val="Times New Roman"/>
      </rPr>
      <t>-5.99296E-03</t>
    </r>
  </si>
  <si>
    <r>
      <rPr>
        <sz val="10"/>
        <rFont val="Times New Roman"/>
      </rPr>
      <t>-6.63626E-03</t>
    </r>
  </si>
  <si>
    <r>
      <rPr>
        <sz val="10"/>
        <rFont val="Times New Roman"/>
      </rPr>
      <t>-7.27299E-03</t>
    </r>
  </si>
  <si>
    <r>
      <rPr>
        <sz val="10"/>
        <rFont val="Times New Roman"/>
      </rPr>
      <t>-8.58759E-03</t>
    </r>
  </si>
  <si>
    <r>
      <rPr>
        <sz val="10"/>
        <rFont val="Times New Roman"/>
      </rPr>
      <t>-9.95348E-03</t>
    </r>
  </si>
  <si>
    <r>
      <rPr>
        <sz val="10"/>
        <rFont val="Times New Roman"/>
      </rPr>
      <t>-1.06522E-02</t>
    </r>
  </si>
  <si>
    <r>
      <rPr>
        <sz val="10"/>
        <rFont val="Times New Roman"/>
      </rPr>
      <t>-1.13585E-02</t>
    </r>
  </si>
  <si>
    <r>
      <rPr>
        <sz val="10"/>
        <rFont val="Times New Roman"/>
      </rPr>
      <t>-1.20897E-02</t>
    </r>
  </si>
  <si>
    <r>
      <rPr>
        <sz val="10"/>
        <rFont val="Times New Roman"/>
      </rPr>
      <t>-1.35667E-02</t>
    </r>
  </si>
  <si>
    <r>
      <rPr>
        <sz val="10"/>
        <rFont val="Times New Roman"/>
      </rPr>
      <t>6.95969E-03</t>
    </r>
  </si>
  <si>
    <r>
      <rPr>
        <sz val="10"/>
        <rFont val="Times New Roman"/>
      </rPr>
      <t>6.77154E-03</t>
    </r>
  </si>
  <si>
    <r>
      <rPr>
        <sz val="10"/>
        <rFont val="Times New Roman"/>
      </rPr>
      <t>6.42621E-03</t>
    </r>
  </si>
  <si>
    <r>
      <rPr>
        <sz val="10"/>
        <rFont val="Times New Roman"/>
      </rPr>
      <t>6.22179E-03</t>
    </r>
  </si>
  <si>
    <r>
      <rPr>
        <sz val="10"/>
        <rFont val="Times New Roman"/>
      </rPr>
      <t>6.02000E-03</t>
    </r>
  </si>
  <si>
    <r>
      <rPr>
        <sz val="10"/>
        <rFont val="Times New Roman"/>
      </rPr>
      <t>5.77942E-03</t>
    </r>
  </si>
  <si>
    <r>
      <rPr>
        <sz val="10"/>
        <rFont val="Times New Roman"/>
      </rPr>
      <t>5.57016E-03</t>
    </r>
  </si>
  <si>
    <r>
      <rPr>
        <sz val="10"/>
        <rFont val="Times New Roman"/>
      </rPr>
      <t>5.36258E-03</t>
    </r>
  </si>
  <si>
    <r>
      <rPr>
        <sz val="10"/>
        <rFont val="Times New Roman"/>
      </rPr>
      <t>4.93917E-03</t>
    </r>
  </si>
  <si>
    <r>
      <rPr>
        <sz val="10"/>
        <rFont val="Times New Roman"/>
      </rPr>
      <t>4.72443E-03</t>
    </r>
  </si>
  <si>
    <r>
      <rPr>
        <sz val="10"/>
        <rFont val="Times New Roman"/>
      </rPr>
      <t>4.51259E-03</t>
    </r>
  </si>
  <si>
    <r>
      <rPr>
        <sz val="10"/>
        <rFont val="Times New Roman"/>
      </rPr>
      <t>4.29562E-03</t>
    </r>
  </si>
  <si>
    <r>
      <rPr>
        <sz val="10"/>
        <rFont val="Times New Roman"/>
      </rPr>
      <t>4.08335E-03</t>
    </r>
  </si>
  <si>
    <r>
      <rPr>
        <sz val="10"/>
        <rFont val="Times New Roman"/>
      </rPr>
      <t>3.86635E-03</t>
    </r>
  </si>
  <si>
    <r>
      <rPr>
        <sz val="10"/>
        <rFont val="Times New Roman"/>
      </rPr>
      <t>3.65659E-03</t>
    </r>
  </si>
  <si>
    <r>
      <rPr>
        <sz val="10"/>
        <rFont val="Times New Roman"/>
      </rPr>
      <t>3.43713E-03</t>
    </r>
  </si>
  <si>
    <r>
      <rPr>
        <sz val="10"/>
        <rFont val="Times New Roman"/>
      </rPr>
      <t>3.22332E-03</t>
    </r>
  </si>
  <si>
    <r>
      <rPr>
        <b/>
        <sz val="10"/>
        <rFont val="Times New Roman"/>
      </rPr>
      <t>73</t>
    </r>
  </si>
  <si>
    <r>
      <rPr>
        <sz val="10"/>
        <rFont val="Times New Roman"/>
      </rPr>
      <t>NEGATON KINETIC ENERGY RANGE 0.501 MEV TO 3.162 MEV</t>
    </r>
  </si>
  <si>
    <r>
      <rPr>
        <sz val="10"/>
        <rFont val="Times New Roman"/>
      </rPr>
      <t>111</t>
    </r>
  </si>
  <si>
    <r>
      <rPr>
        <sz val="10"/>
        <rFont val="Times New Roman"/>
      </rPr>
      <t>7.60994E-02</t>
    </r>
  </si>
  <si>
    <r>
      <rPr>
        <sz val="10"/>
        <rFont val="Times New Roman"/>
      </rPr>
      <t>1.08042E-01</t>
    </r>
  </si>
  <si>
    <r>
      <rPr>
        <sz val="10"/>
        <rFont val="Times New Roman"/>
      </rPr>
      <t>1.40401E-01</t>
    </r>
  </si>
  <si>
    <r>
      <rPr>
        <sz val="10"/>
        <rFont val="Times New Roman"/>
      </rPr>
      <t>2.37979E-01</t>
    </r>
  </si>
  <si>
    <r>
      <rPr>
        <sz val="10"/>
        <rFont val="Times New Roman"/>
      </rPr>
      <t>2.71096E-01</t>
    </r>
  </si>
  <si>
    <r>
      <rPr>
        <sz val="10"/>
        <rFont val="Times New Roman"/>
      </rPr>
      <t>4.06278E-01</t>
    </r>
  </si>
  <si>
    <r>
      <rPr>
        <sz val="10"/>
        <rFont val="Times New Roman"/>
      </rPr>
      <t>4.40573E-01</t>
    </r>
  </si>
  <si>
    <r>
      <rPr>
        <sz val="10"/>
        <rFont val="Times New Roman"/>
      </rPr>
      <t>4.75246E-01</t>
    </r>
  </si>
  <si>
    <r>
      <rPr>
        <sz val="10"/>
        <rFont val="Times New Roman"/>
      </rPr>
      <t>5.80342E-01</t>
    </r>
  </si>
  <si>
    <r>
      <rPr>
        <sz val="10"/>
        <rFont val="Times New Roman"/>
      </rPr>
      <t>7.61012E-01</t>
    </r>
  </si>
  <si>
    <r>
      <rPr>
        <sz val="10"/>
        <rFont val="Times New Roman"/>
      </rPr>
      <t>7.97149E-01</t>
    </r>
  </si>
  <si>
    <r>
      <rPr>
        <sz val="10"/>
        <rFont val="Times New Roman"/>
      </rPr>
      <t>8.34109E-01</t>
    </r>
  </si>
  <si>
    <r>
      <rPr>
        <sz val="10"/>
        <rFont val="Times New Roman"/>
      </rPr>
      <t>8.71242E-01</t>
    </r>
  </si>
  <si>
    <r>
      <rPr>
        <sz val="10"/>
        <rFont val="Times New Roman"/>
      </rPr>
      <t>9.08902E-01</t>
    </r>
  </si>
  <si>
    <r>
      <rPr>
        <sz val="10"/>
        <rFont val="Times New Roman"/>
      </rPr>
      <t>9.46343E-01</t>
    </r>
  </si>
  <si>
    <r>
      <rPr>
        <sz val="10"/>
        <rFont val="Times New Roman"/>
      </rPr>
      <t>9.84231E-01</t>
    </r>
  </si>
  <si>
    <r>
      <rPr>
        <sz val="10"/>
        <rFont val="Times New Roman"/>
      </rPr>
      <t>1.25506E+00</t>
    </r>
  </si>
  <si>
    <r>
      <rPr>
        <sz val="10"/>
        <rFont val="Times New Roman"/>
      </rPr>
      <t>1.33335E+00</t>
    </r>
  </si>
  <si>
    <r>
      <rPr>
        <sz val="10"/>
        <rFont val="Times New Roman"/>
      </rPr>
      <t>1.62108E+00</t>
    </r>
  </si>
  <si>
    <r>
      <rPr>
        <sz val="10"/>
        <rFont val="Times New Roman"/>
      </rPr>
      <t>1.78933E+00</t>
    </r>
  </si>
  <si>
    <r>
      <rPr>
        <sz val="10"/>
        <rFont val="Times New Roman"/>
      </rPr>
      <t>1.83238E+00</t>
    </r>
  </si>
  <si>
    <r>
      <rPr>
        <sz val="10"/>
        <rFont val="Times New Roman"/>
      </rPr>
      <t>1.91615E+00</t>
    </r>
  </si>
  <si>
    <r>
      <rPr>
        <sz val="10"/>
        <rFont val="Times New Roman"/>
      </rPr>
      <t>-2.18748E-02</t>
    </r>
  </si>
  <si>
    <r>
      <rPr>
        <sz val="10"/>
        <rFont val="Times New Roman"/>
      </rPr>
      <t>-3.11068E-02</t>
    </r>
  </si>
  <si>
    <r>
      <rPr>
        <sz val="10"/>
        <rFont val="Times New Roman"/>
      </rPr>
      <t>-4.05090E-02</t>
    </r>
  </si>
  <si>
    <r>
      <rPr>
        <sz val="10"/>
        <rFont val="Times New Roman"/>
      </rPr>
      <t>-4.97409E-02</t>
    </r>
  </si>
  <si>
    <r>
      <rPr>
        <sz val="10"/>
        <rFont val="Times New Roman"/>
      </rPr>
      <t>-5.72433E-02</t>
    </r>
  </si>
  <si>
    <r>
      <rPr>
        <sz val="10"/>
        <rFont val="Times New Roman"/>
      </rPr>
      <t>-6.60953E-02</t>
    </r>
  </si>
  <si>
    <r>
      <rPr>
        <sz val="10"/>
        <rFont val="Times New Roman"/>
      </rPr>
      <t>-7.48247E-02</t>
    </r>
  </si>
  <si>
    <r>
      <rPr>
        <sz val="10"/>
        <rFont val="Times New Roman"/>
      </rPr>
      <t>-8.34820E-02</t>
    </r>
  </si>
  <si>
    <r>
      <rPr>
        <sz val="10"/>
        <rFont val="Times New Roman"/>
      </rPr>
      <t>-9.20184E-02</t>
    </r>
  </si>
  <si>
    <r>
      <rPr>
        <sz val="10"/>
        <rFont val="Times New Roman"/>
      </rPr>
      <t>-1.00436E-01</t>
    </r>
  </si>
  <si>
    <r>
      <rPr>
        <sz val="10"/>
        <rFont val="Times New Roman"/>
      </rPr>
      <t>-1.08679E-01</t>
    </r>
  </si>
  <si>
    <r>
      <rPr>
        <sz val="10"/>
        <rFont val="Times New Roman"/>
      </rPr>
      <t>-1.24964E-01</t>
    </r>
  </si>
  <si>
    <r>
      <rPr>
        <sz val="10"/>
        <rFont val="Times New Roman"/>
      </rPr>
      <t>- 1.32919E-01</t>
    </r>
  </si>
  <si>
    <r>
      <rPr>
        <sz val="10"/>
        <rFont val="Times New Roman"/>
      </rPr>
      <t>-1.40755E-01</t>
    </r>
  </si>
  <si>
    <r>
      <rPr>
        <sz val="10"/>
        <rFont val="Times New Roman"/>
      </rPr>
      <t>-1.48455E-01</t>
    </r>
  </si>
  <si>
    <r>
      <rPr>
        <sz val="10"/>
        <rFont val="Times New Roman"/>
      </rPr>
      <t>- 1.56013E-01</t>
    </r>
  </si>
  <si>
    <r>
      <rPr>
        <sz val="10"/>
        <rFont val="Times New Roman"/>
      </rPr>
      <t>-1.63440E-01</t>
    </r>
  </si>
  <si>
    <r>
      <rPr>
        <sz val="10"/>
        <rFont val="Times New Roman"/>
      </rPr>
      <t>-1.70751E-01</t>
    </r>
  </si>
  <si>
    <r>
      <rPr>
        <sz val="10"/>
        <rFont val="Times New Roman"/>
      </rPr>
      <t>-1.78010E-01</t>
    </r>
  </si>
  <si>
    <r>
      <rPr>
        <sz val="10"/>
        <rFont val="Times New Roman"/>
      </rPr>
      <t>-1.85309E-01</t>
    </r>
  </si>
  <si>
    <r>
      <rPr>
        <sz val="10"/>
        <rFont val="Times New Roman"/>
      </rPr>
      <t>-1.91994E-01</t>
    </r>
  </si>
  <si>
    <r>
      <rPr>
        <sz val="10"/>
        <rFont val="Times New Roman"/>
      </rPr>
      <t>-2.05569E-01</t>
    </r>
  </si>
  <si>
    <r>
      <rPr>
        <sz val="10"/>
        <rFont val="Times New Roman"/>
      </rPr>
      <t>-2.12115E-01</t>
    </r>
  </si>
  <si>
    <r>
      <rPr>
        <sz val="10"/>
        <rFont val="Times New Roman"/>
      </rPr>
      <t>-2.18551E-01</t>
    </r>
  </si>
  <si>
    <r>
      <rPr>
        <sz val="10"/>
        <rFont val="Times New Roman"/>
      </rPr>
      <t>-2.24880E-01</t>
    </r>
  </si>
  <si>
    <r>
      <rPr>
        <sz val="10"/>
        <rFont val="Times New Roman"/>
      </rPr>
      <t>-2.31144E-01</t>
    </r>
  </si>
  <si>
    <r>
      <rPr>
        <sz val="10"/>
        <rFont val="Times New Roman"/>
      </rPr>
      <t>-2.37277E-01</t>
    </r>
  </si>
  <si>
    <r>
      <rPr>
        <sz val="10"/>
        <rFont val="Times New Roman"/>
      </rPr>
      <t>-2.43233E-01</t>
    </r>
  </si>
  <si>
    <r>
      <rPr>
        <sz val="10"/>
        <rFont val="Times New Roman"/>
      </rPr>
      <t>-2.49127E-01</t>
    </r>
  </si>
  <si>
    <r>
      <rPr>
        <sz val="10"/>
        <rFont val="Times New Roman"/>
      </rPr>
      <t>-2.55016E-01</t>
    </r>
  </si>
  <si>
    <r>
      <rPr>
        <sz val="10"/>
        <rFont val="Times New Roman"/>
      </rPr>
      <t>-2.60752E-01</t>
    </r>
  </si>
  <si>
    <r>
      <rPr>
        <sz val="10"/>
        <rFont val="Times New Roman"/>
      </rPr>
      <t>-2.66364E-01</t>
    </r>
  </si>
  <si>
    <r>
      <rPr>
        <sz val="10"/>
        <rFont val="Times New Roman"/>
      </rPr>
      <t>-2.72022E-01</t>
    </r>
  </si>
  <si>
    <r>
      <rPr>
        <sz val="10"/>
        <rFont val="Times New Roman"/>
      </rPr>
      <t>-2.77590E-01</t>
    </r>
  </si>
  <si>
    <r>
      <rPr>
        <sz val="10"/>
        <rFont val="Times New Roman"/>
      </rPr>
      <t>-2.82736E-01</t>
    </r>
  </si>
  <si>
    <r>
      <rPr>
        <sz val="10"/>
        <rFont val="Times New Roman"/>
      </rPr>
      <t>-2.88129E-01</t>
    </r>
  </si>
  <si>
    <r>
      <rPr>
        <sz val="10"/>
        <rFont val="Times New Roman"/>
      </rPr>
      <t>-2.93310E-01</t>
    </r>
  </si>
  <si>
    <r>
      <rPr>
        <sz val="10"/>
        <rFont val="Times New Roman"/>
      </rPr>
      <t>-2.98718E-01</t>
    </r>
  </si>
  <si>
    <r>
      <rPr>
        <sz val="10"/>
        <rFont val="Times New Roman"/>
      </rPr>
      <t>-3.08921E-01</t>
    </r>
  </si>
  <si>
    <r>
      <rPr>
        <sz val="10"/>
        <rFont val="Times New Roman"/>
      </rPr>
      <t>-3.13930E-01</t>
    </r>
  </si>
  <si>
    <r>
      <rPr>
        <sz val="10"/>
        <rFont val="Times New Roman"/>
      </rPr>
      <t>-3.18944E-01</t>
    </r>
  </si>
  <si>
    <r>
      <rPr>
        <sz val="10"/>
        <rFont val="Times New Roman"/>
      </rPr>
      <t>-3.23910E-01</t>
    </r>
  </si>
  <si>
    <r>
      <rPr>
        <sz val="10"/>
        <rFont val="Times New Roman"/>
      </rPr>
      <t>-3.28801E-01</t>
    </r>
  </si>
  <si>
    <r>
      <rPr>
        <sz val="10"/>
        <rFont val="Times New Roman"/>
      </rPr>
      <t>-3.33631E-01</t>
    </r>
  </si>
  <si>
    <r>
      <rPr>
        <sz val="10"/>
        <rFont val="Times New Roman"/>
      </rPr>
      <t>-3.38450E-01</t>
    </r>
  </si>
  <si>
    <r>
      <rPr>
        <sz val="10"/>
        <rFont val="Times New Roman"/>
      </rPr>
      <t>-3.43232E-01</t>
    </r>
  </si>
  <si>
    <r>
      <rPr>
        <sz val="10"/>
        <rFont val="Times New Roman"/>
      </rPr>
      <t>-3.48100E-01</t>
    </r>
  </si>
  <si>
    <r>
      <rPr>
        <sz val="10"/>
        <rFont val="Times New Roman"/>
      </rPr>
      <t>-3.52736E-01</t>
    </r>
  </si>
  <si>
    <r>
      <rPr>
        <sz val="10"/>
        <rFont val="Times New Roman"/>
      </rPr>
      <t>5.96375E-03</t>
    </r>
  </si>
  <si>
    <r>
      <rPr>
        <sz val="10"/>
        <rFont val="Times New Roman"/>
      </rPr>
      <t>9.33583E-03</t>
    </r>
  </si>
  <si>
    <r>
      <rPr>
        <sz val="10"/>
        <rFont val="Times New Roman"/>
      </rPr>
      <t>1.58284E-02</t>
    </r>
  </si>
  <si>
    <r>
      <rPr>
        <sz val="10"/>
        <rFont val="Times New Roman"/>
      </rPr>
      <t>2.46499E-02</t>
    </r>
  </si>
  <si>
    <r>
      <rPr>
        <sz val="10"/>
        <rFont val="Times New Roman"/>
      </rPr>
      <t>2.78094E-02</t>
    </r>
  </si>
  <si>
    <r>
      <rPr>
        <sz val="10"/>
        <rFont val="Times New Roman"/>
      </rPr>
      <t>3.08324E-02</t>
    </r>
  </si>
  <si>
    <r>
      <rPr>
        <sz val="10"/>
        <rFont val="Times New Roman"/>
      </rPr>
      <t>3.37014E-02</t>
    </r>
  </si>
  <si>
    <r>
      <rPr>
        <sz val="10"/>
        <rFont val="Times New Roman"/>
      </rPr>
      <t>3.64499E-02</t>
    </r>
  </si>
  <si>
    <r>
      <rPr>
        <sz val="10"/>
        <rFont val="Times New Roman"/>
      </rPr>
      <t>3.90567E-02</t>
    </r>
  </si>
  <si>
    <r>
      <rPr>
        <sz val="10"/>
        <rFont val="Times New Roman"/>
      </rPr>
      <t>4.15338E-02</t>
    </r>
  </si>
  <si>
    <r>
      <rPr>
        <sz val="10"/>
        <rFont val="Times New Roman"/>
      </rPr>
      <t>4.38784E-02</t>
    </r>
  </si>
  <si>
    <r>
      <rPr>
        <sz val="10"/>
        <rFont val="Times New Roman"/>
      </rPr>
      <t>4.60793E-02</t>
    </r>
  </si>
  <si>
    <r>
      <rPr>
        <sz val="10"/>
        <rFont val="Times New Roman"/>
      </rPr>
      <t>4.81307E-02</t>
    </r>
  </si>
  <si>
    <r>
      <rPr>
        <sz val="10"/>
        <rFont val="Times New Roman"/>
      </rPr>
      <t>5.00700E-02</t>
    </r>
  </si>
  <si>
    <r>
      <rPr>
        <sz val="10"/>
        <rFont val="Times New Roman"/>
      </rPr>
      <t>5.35598E-02</t>
    </r>
  </si>
  <si>
    <r>
      <rPr>
        <sz val="10"/>
        <rFont val="Times New Roman"/>
      </rPr>
      <t>5.50816E-02</t>
    </r>
  </si>
  <si>
    <r>
      <rPr>
        <sz val="10"/>
        <rFont val="Times New Roman"/>
      </rPr>
      <t>5.64053E-02</t>
    </r>
  </si>
  <si>
    <r>
      <rPr>
        <sz val="10"/>
        <rFont val="Times New Roman"/>
      </rPr>
      <t>5.77228E-02</t>
    </r>
  </si>
  <si>
    <r>
      <rPr>
        <sz val="10"/>
        <rFont val="Times New Roman"/>
      </rPr>
      <t>5.88600E-02</t>
    </r>
  </si>
  <si>
    <r>
      <rPr>
        <sz val="10"/>
        <rFont val="Times New Roman"/>
      </rPr>
      <t>5.99163E-02</t>
    </r>
  </si>
  <si>
    <r>
      <rPr>
        <sz val="10"/>
        <rFont val="Times New Roman"/>
      </rPr>
      <t>6.08490E-02</t>
    </r>
  </si>
  <si>
    <r>
      <rPr>
        <sz val="10"/>
        <rFont val="Times New Roman"/>
      </rPr>
      <t>6.17010E-02</t>
    </r>
  </si>
  <si>
    <r>
      <rPr>
        <sz val="10"/>
        <rFont val="Times New Roman"/>
      </rPr>
      <t>6.24252E-02</t>
    </r>
  </si>
  <si>
    <r>
      <rPr>
        <sz val="10"/>
        <rFont val="Times New Roman"/>
      </rPr>
      <t>6.30789E-02</t>
    </r>
  </si>
  <si>
    <r>
      <rPr>
        <sz val="10"/>
        <rFont val="Times New Roman"/>
      </rPr>
      <t>6.35892E-02</t>
    </r>
  </si>
  <si>
    <r>
      <rPr>
        <sz val="10"/>
        <rFont val="Times New Roman"/>
      </rPr>
      <t>6.39842E-02</t>
    </r>
  </si>
  <si>
    <r>
      <rPr>
        <sz val="10"/>
        <rFont val="Times New Roman"/>
      </rPr>
      <t>6.43175E-02</t>
    </r>
  </si>
  <si>
    <r>
      <rPr>
        <sz val="10"/>
        <rFont val="Times New Roman"/>
      </rPr>
      <t>6.46176E-02</t>
    </r>
  </si>
  <si>
    <r>
      <rPr>
        <sz val="10"/>
        <rFont val="Times New Roman"/>
      </rPr>
      <t>6.47659E-02</t>
    </r>
  </si>
  <si>
    <r>
      <rPr>
        <sz val="10"/>
        <rFont val="Times New Roman"/>
      </rPr>
      <t>6.48755E-02</t>
    </r>
  </si>
  <si>
    <r>
      <rPr>
        <sz val="10"/>
        <rFont val="Times New Roman"/>
      </rPr>
      <t>6.49284E-02</t>
    </r>
  </si>
  <si>
    <r>
      <rPr>
        <sz val="10"/>
        <rFont val="Times New Roman"/>
      </rPr>
      <t>6.48313E-02</t>
    </r>
  </si>
  <si>
    <r>
      <rPr>
        <sz val="10"/>
        <rFont val="Times New Roman"/>
      </rPr>
      <t>6.46673E-02</t>
    </r>
  </si>
  <si>
    <r>
      <rPr>
        <sz val="10"/>
        <rFont val="Times New Roman"/>
      </rPr>
      <t>6.44537E-02</t>
    </r>
  </si>
  <si>
    <r>
      <rPr>
        <sz val="10"/>
        <rFont val="Times New Roman"/>
      </rPr>
      <t>6.41725E-02</t>
    </r>
  </si>
  <si>
    <r>
      <rPr>
        <sz val="10"/>
        <rFont val="Times New Roman"/>
      </rPr>
      <t>6.39195E-02</t>
    </r>
  </si>
  <si>
    <r>
      <rPr>
        <sz val="10"/>
        <rFont val="Times New Roman"/>
      </rPr>
      <t>6.34270E-02</t>
    </r>
  </si>
  <si>
    <r>
      <rPr>
        <sz val="10"/>
        <rFont val="Times New Roman"/>
      </rPr>
      <t>6.30354E-02</t>
    </r>
  </si>
  <si>
    <r>
      <rPr>
        <sz val="10"/>
        <rFont val="Times New Roman"/>
      </rPr>
      <t>6.25474E-02</t>
    </r>
  </si>
  <si>
    <r>
      <rPr>
        <sz val="10"/>
        <rFont val="Times New Roman"/>
      </rPr>
      <t>6.19976E-02</t>
    </r>
  </si>
  <si>
    <r>
      <rPr>
        <sz val="10"/>
        <rFont val="Times New Roman"/>
      </rPr>
      <t>6.13442E-02</t>
    </r>
  </si>
  <si>
    <r>
      <rPr>
        <sz val="10"/>
        <rFont val="Times New Roman"/>
      </rPr>
      <t>6.06653E-02</t>
    </r>
  </si>
  <si>
    <r>
      <rPr>
        <sz val="10"/>
        <rFont val="Times New Roman"/>
      </rPr>
      <t>5.99553E-02</t>
    </r>
  </si>
  <si>
    <r>
      <rPr>
        <sz val="10"/>
        <rFont val="Times New Roman"/>
      </rPr>
      <t>5.91816E-02</t>
    </r>
  </si>
  <si>
    <r>
      <rPr>
        <sz val="10"/>
        <rFont val="Times New Roman"/>
      </rPr>
      <t>5.83686E-02</t>
    </r>
  </si>
  <si>
    <r>
      <rPr>
        <sz val="10"/>
        <rFont val="Times New Roman"/>
      </rPr>
      <t>5.74999E-02</t>
    </r>
  </si>
  <si>
    <r>
      <rPr>
        <sz val="10"/>
        <rFont val="Times New Roman"/>
      </rPr>
      <t>5.64757E-02</t>
    </r>
  </si>
  <si>
    <r>
      <rPr>
        <sz val="10"/>
        <rFont val="Times New Roman"/>
      </rPr>
      <t>5.55934E-02</t>
    </r>
  </si>
  <si>
    <r>
      <rPr>
        <sz val="10"/>
        <rFont val="Times New Roman"/>
      </rPr>
      <t>-3.55671E-03</t>
    </r>
  </si>
  <si>
    <r>
      <rPr>
        <sz val="10"/>
        <rFont val="Times New Roman"/>
      </rPr>
      <t>-4.47842E-03</t>
    </r>
  </si>
  <si>
    <r>
      <rPr>
        <sz val="10"/>
        <rFont val="Times New Roman"/>
      </rPr>
      <t>-4.89231E-03</t>
    </r>
  </si>
  <si>
    <r>
      <rPr>
        <sz val="10"/>
        <rFont val="Times New Roman"/>
      </rPr>
      <t>-5.25975E-03</t>
    </r>
  </si>
  <si>
    <r>
      <rPr>
        <sz val="10"/>
        <rFont val="Times New Roman"/>
      </rPr>
      <t>-5.60488E-03</t>
    </r>
  </si>
  <si>
    <r>
      <rPr>
        <sz val="10"/>
        <rFont val="Times New Roman"/>
      </rPr>
      <t>-5.90321E-03</t>
    </r>
  </si>
  <si>
    <r>
      <rPr>
        <sz val="10"/>
        <rFont val="Times New Roman"/>
      </rPr>
      <t>-6.17549E-03</t>
    </r>
  </si>
  <si>
    <r>
      <rPr>
        <sz val="10"/>
        <rFont val="Times New Roman"/>
      </rPr>
      <t>-6.41693E-03</t>
    </r>
  </si>
  <si>
    <r>
      <rPr>
        <sz val="10"/>
        <rFont val="Times New Roman"/>
      </rPr>
      <t>-6.61486E-03</t>
    </r>
  </si>
  <si>
    <r>
      <rPr>
        <sz val="10"/>
        <rFont val="Times New Roman"/>
      </rPr>
      <t>-6.78231E-03</t>
    </r>
  </si>
  <si>
    <r>
      <rPr>
        <sz val="10"/>
        <rFont val="Times New Roman"/>
      </rPr>
      <t>-6.92673E-03</t>
    </r>
  </si>
  <si>
    <r>
      <rPr>
        <sz val="10"/>
        <rFont val="Times New Roman"/>
      </rPr>
      <t>-7.05613E-03</t>
    </r>
  </si>
  <si>
    <r>
      <rPr>
        <sz val="10"/>
        <rFont val="Times New Roman"/>
      </rPr>
      <t>-7.13952E-03</t>
    </r>
  </si>
  <si>
    <r>
      <rPr>
        <sz val="10"/>
        <rFont val="Times New Roman"/>
      </rPr>
      <t>-7.07599E-03</t>
    </r>
  </si>
  <si>
    <r>
      <rPr>
        <sz val="10"/>
        <rFont val="Times New Roman"/>
      </rPr>
      <t>-7.06519E-03</t>
    </r>
  </si>
  <si>
    <r>
      <rPr>
        <sz val="10"/>
        <rFont val="Times New Roman"/>
      </rPr>
      <t>-7.02162E-03</t>
    </r>
  </si>
  <si>
    <r>
      <rPr>
        <sz val="10"/>
        <rFont val="Times New Roman"/>
      </rPr>
      <t>-6.89497E-03</t>
    </r>
  </si>
  <si>
    <r>
      <rPr>
        <sz val="10"/>
        <rFont val="Times New Roman"/>
      </rPr>
      <t>-6.80650E-03</t>
    </r>
  </si>
  <si>
    <r>
      <rPr>
        <sz val="10"/>
        <rFont val="Times New Roman"/>
      </rPr>
      <t>-6.71986E-03</t>
    </r>
  </si>
  <si>
    <r>
      <rPr>
        <sz val="10"/>
        <rFont val="Times New Roman"/>
      </rPr>
      <t>-6.63170E-03</t>
    </r>
  </si>
  <si>
    <r>
      <rPr>
        <sz val="10"/>
        <rFont val="Times New Roman"/>
      </rPr>
      <t>-6.51349E-03</t>
    </r>
  </si>
  <si>
    <r>
      <rPr>
        <sz val="10"/>
        <rFont val="Times New Roman"/>
      </rPr>
      <t>-6.34522E-03</t>
    </r>
  </si>
  <si>
    <r>
      <rPr>
        <sz val="10"/>
        <rFont val="Times New Roman"/>
      </rPr>
      <t>-6.24272E-03</t>
    </r>
  </si>
  <si>
    <r>
      <rPr>
        <sz val="10"/>
        <rFont val="Times New Roman"/>
      </rPr>
      <t>-5.79320E-03</t>
    </r>
  </si>
  <si>
    <r>
      <rPr>
        <sz val="10"/>
        <rFont val="Times New Roman"/>
      </rPr>
      <t>-5.62822E-03</t>
    </r>
  </si>
  <si>
    <r>
      <rPr>
        <sz val="10"/>
        <rFont val="Times New Roman"/>
      </rPr>
      <t>-5.46592E-03</t>
    </r>
  </si>
  <si>
    <r>
      <rPr>
        <sz val="10"/>
        <rFont val="Times New Roman"/>
      </rPr>
      <t>-5.28811E-03</t>
    </r>
  </si>
  <si>
    <r>
      <rPr>
        <sz val="10"/>
        <rFont val="Times New Roman"/>
      </rPr>
      <t>-4.92954E-03</t>
    </r>
  </si>
  <si>
    <r>
      <rPr>
        <sz val="10"/>
        <rFont val="Times New Roman"/>
      </rPr>
      <t>-4.79276E-03</t>
    </r>
  </si>
  <si>
    <r>
      <rPr>
        <sz val="10"/>
        <rFont val="Times New Roman"/>
      </rPr>
      <t>-4.58042E-03</t>
    </r>
  </si>
  <si>
    <r>
      <rPr>
        <sz val="10"/>
        <rFont val="Times New Roman"/>
      </rPr>
      <t>-4.39188E-03</t>
    </r>
  </si>
  <si>
    <r>
      <rPr>
        <sz val="10"/>
        <rFont val="Times New Roman"/>
      </rPr>
      <t>-4.23142E-03</t>
    </r>
  </si>
  <si>
    <r>
      <rPr>
        <sz val="10"/>
        <rFont val="Times New Roman"/>
      </rPr>
      <t>-4.05091E-03</t>
    </r>
  </si>
  <si>
    <r>
      <rPr>
        <sz val="10"/>
        <rFont val="Times New Roman"/>
      </rPr>
      <t>-3.90371E-03</t>
    </r>
  </si>
  <si>
    <r>
      <rPr>
        <sz val="10"/>
        <rFont val="Times New Roman"/>
      </rPr>
      <t>-3.74438E-03</t>
    </r>
  </si>
  <si>
    <r>
      <rPr>
        <sz val="10"/>
        <rFont val="Times New Roman"/>
      </rPr>
      <t>-3.59819E-03</t>
    </r>
  </si>
  <si>
    <r>
      <rPr>
        <sz val="10"/>
        <rFont val="Times New Roman"/>
      </rPr>
      <t>-3.45825E-03</t>
    </r>
  </si>
  <si>
    <r>
      <rPr>
        <sz val="10"/>
        <rFont val="Times New Roman"/>
      </rPr>
      <t>-3.30889E-03</t>
    </r>
  </si>
  <si>
    <r>
      <rPr>
        <sz val="10"/>
        <rFont val="Times New Roman"/>
      </rPr>
      <t>-3.09349E-03</t>
    </r>
  </si>
  <si>
    <r>
      <rPr>
        <sz val="10"/>
        <rFont val="Times New Roman"/>
      </rPr>
      <t>-2.94160E-03</t>
    </r>
  </si>
  <si>
    <r>
      <rPr>
        <sz val="7"/>
        <rFont val="Arial"/>
      </rPr>
      <t>NEGATON KINETIC ENERGY RANGE 0.501 MEV TO 3.162 MEV</t>
    </r>
  </si>
  <si>
    <r>
      <rPr>
        <sz val="7"/>
        <rFont val="Arial"/>
      </rPr>
      <t>z</t>
    </r>
  </si>
  <si>
    <r>
      <rPr>
        <sz val="7"/>
        <rFont val="Arial"/>
      </rPr>
      <t>65</t>
    </r>
  </si>
  <si>
    <r>
      <rPr>
        <sz val="7"/>
        <rFont val="Arial"/>
      </rPr>
      <t>2.00483E+00</t>
    </r>
  </si>
  <si>
    <r>
      <rPr>
        <sz val="7"/>
        <rFont val="Arial"/>
      </rPr>
      <t>2.04836E+00</t>
    </r>
  </si>
  <si>
    <r>
      <rPr>
        <sz val="7"/>
        <rFont val="Arial"/>
      </rPr>
      <t>2.09212E+00</t>
    </r>
  </si>
  <si>
    <r>
      <rPr>
        <sz val="7"/>
        <rFont val="Arial"/>
      </rPr>
      <t>2.13785E+00</t>
    </r>
  </si>
  <si>
    <r>
      <rPr>
        <sz val="7"/>
        <rFont val="Arial"/>
      </rPr>
      <t>2.22803E+00</t>
    </r>
  </si>
  <si>
    <r>
      <rPr>
        <sz val="7"/>
        <rFont val="Arial"/>
      </rPr>
      <t>2.27423E+00</t>
    </r>
  </si>
  <si>
    <r>
      <rPr>
        <sz val="7"/>
        <rFont val="Arial"/>
      </rPr>
      <t>2.36560E+00</t>
    </r>
  </si>
  <si>
    <r>
      <rPr>
        <sz val="7"/>
        <rFont val="Arial"/>
      </rPr>
      <t>2.45852E+00</t>
    </r>
  </si>
  <si>
    <r>
      <rPr>
        <sz val="7"/>
        <rFont val="Arial"/>
      </rPr>
      <t>2.55155E+00</t>
    </r>
  </si>
  <si>
    <r>
      <rPr>
        <sz val="7"/>
        <rFont val="Arial"/>
      </rPr>
      <t>2.64616E+00</t>
    </r>
  </si>
  <si>
    <r>
      <rPr>
        <sz val="7"/>
        <rFont val="Arial"/>
      </rPr>
      <t>2.69496E+00</t>
    </r>
  </si>
  <si>
    <r>
      <rPr>
        <sz val="7"/>
        <rFont val="Arial"/>
      </rPr>
      <t>2.74187E+00</t>
    </r>
  </si>
  <si>
    <r>
      <rPr>
        <sz val="7"/>
        <rFont val="Arial"/>
      </rPr>
      <t>2.83983E+00</t>
    </r>
  </si>
  <si>
    <r>
      <rPr>
        <sz val="7"/>
        <rFont val="Arial"/>
      </rPr>
      <t>2.93783E+00</t>
    </r>
  </si>
  <si>
    <r>
      <rPr>
        <sz val="7"/>
        <rFont val="Arial"/>
      </rPr>
      <t>3.23988E+00</t>
    </r>
  </si>
  <si>
    <r>
      <rPr>
        <sz val="7"/>
        <rFont val="Arial"/>
      </rPr>
      <t>3.44438E+00</t>
    </r>
  </si>
  <si>
    <r>
      <rPr>
        <sz val="7"/>
        <rFont val="Arial"/>
      </rPr>
      <t>3.55144E+00</t>
    </r>
  </si>
  <si>
    <r>
      <rPr>
        <sz val="7"/>
        <rFont val="Arial"/>
      </rPr>
      <t>3.60509E+00</t>
    </r>
  </si>
  <si>
    <r>
      <rPr>
        <sz val="7"/>
        <rFont val="Arial"/>
      </rPr>
      <t>3.65908E+00</t>
    </r>
  </si>
  <si>
    <r>
      <rPr>
        <sz val="7"/>
        <rFont val="Arial"/>
      </rPr>
      <t>3.71416E+00</t>
    </r>
  </si>
  <si>
    <r>
      <rPr>
        <sz val="7"/>
        <rFont val="Arial"/>
      </rPr>
      <t>3.76797E+00</t>
    </r>
  </si>
  <si>
    <r>
      <rPr>
        <sz val="7"/>
        <rFont val="Arial"/>
      </rPr>
      <t>3.93210E+00</t>
    </r>
  </si>
  <si>
    <r>
      <rPr>
        <sz val="7"/>
        <rFont val="Arial"/>
      </rPr>
      <t>3.98624E+00</t>
    </r>
  </si>
  <si>
    <r>
      <rPr>
        <sz val="7"/>
        <rFont val="Arial"/>
      </rPr>
      <t>4.04327E+00</t>
    </r>
  </si>
  <si>
    <r>
      <rPr>
        <sz val="7"/>
        <rFont val="Arial"/>
      </rPr>
      <t>4.09716E+00</t>
    </r>
  </si>
  <si>
    <r>
      <rPr>
        <sz val="7"/>
        <rFont val="Arial"/>
      </rPr>
      <t>4.15390E+00</t>
    </r>
  </si>
  <si>
    <r>
      <rPr>
        <sz val="7"/>
        <rFont val="Arial"/>
      </rPr>
      <t>4.20919E+00</t>
    </r>
  </si>
  <si>
    <r>
      <rPr>
        <sz val="7"/>
        <rFont val="Arial"/>
      </rPr>
      <t>4.26832E+00</t>
    </r>
  </si>
  <si>
    <r>
      <rPr>
        <sz val="7"/>
        <rFont val="Arial"/>
      </rPr>
      <t>4.32413E+00</t>
    </r>
  </si>
  <si>
    <r>
      <rPr>
        <sz val="7"/>
        <rFont val="Arial"/>
      </rPr>
      <t>4.38302E+00</t>
    </r>
  </si>
  <si>
    <r>
      <rPr>
        <sz val="7"/>
        <rFont val="Arial"/>
      </rPr>
      <t>4.44321E+00</t>
    </r>
  </si>
  <si>
    <r>
      <rPr>
        <sz val="7"/>
        <rFont val="Arial"/>
      </rPr>
      <t>4.50176E+00</t>
    </r>
  </si>
  <si>
    <r>
      <rPr>
        <sz val="7"/>
        <rFont val="Arial"/>
      </rPr>
      <t>A1</t>
    </r>
  </si>
  <si>
    <r>
      <rPr>
        <sz val="7"/>
        <rFont val="Arial"/>
      </rPr>
      <t>-3.57425E-01</t>
    </r>
  </si>
  <si>
    <r>
      <rPr>
        <sz val="7"/>
        <rFont val="Arial"/>
      </rPr>
      <t>-3.62137E-01</t>
    </r>
  </si>
  <si>
    <r>
      <rPr>
        <sz val="7"/>
        <rFont val="Arial"/>
      </rPr>
      <t>-3.66795E-01</t>
    </r>
  </si>
  <si>
    <r>
      <rPr>
        <sz val="7"/>
        <rFont val="Arial"/>
      </rPr>
      <t>-3.71366E-01</t>
    </r>
  </si>
  <si>
    <r>
      <rPr>
        <sz val="7"/>
        <rFont val="Arial"/>
      </rPr>
      <t>-3.85069E-01</t>
    </r>
  </si>
  <si>
    <r>
      <rPr>
        <sz val="7"/>
        <rFont val="Arial"/>
      </rPr>
      <t>-3.89585E-01</t>
    </r>
  </si>
  <si>
    <r>
      <rPr>
        <sz val="7"/>
        <rFont val="Arial"/>
      </rPr>
      <t>-3.94186E-01</t>
    </r>
  </si>
  <si>
    <r>
      <rPr>
        <sz val="7"/>
        <rFont val="Arial"/>
      </rPr>
      <t>-4.03262E-01</t>
    </r>
  </si>
  <si>
    <r>
      <rPr>
        <sz val="7"/>
        <rFont val="Arial"/>
      </rPr>
      <t>-4.07827E-01</t>
    </r>
  </si>
  <si>
    <r>
      <rPr>
        <sz val="7"/>
        <rFont val="Arial"/>
      </rPr>
      <t>-4.12416E-01</t>
    </r>
  </si>
  <si>
    <r>
      <rPr>
        <sz val="7"/>
        <rFont val="Arial"/>
      </rPr>
      <t>-4.16971E-01</t>
    </r>
  </si>
  <si>
    <r>
      <rPr>
        <sz val="7"/>
        <rFont val="Arial"/>
      </rPr>
      <t>-4.21576E-01</t>
    </r>
  </si>
  <si>
    <r>
      <rPr>
        <sz val="7"/>
        <rFont val="Arial"/>
      </rPr>
      <t>-4.26126E-01</t>
    </r>
  </si>
  <si>
    <r>
      <rPr>
        <sz val="7"/>
        <rFont val="Arial"/>
      </rPr>
      <t>-4.30777E-01</t>
    </r>
  </si>
  <si>
    <r>
      <rPr>
        <sz val="7"/>
        <rFont val="Arial"/>
      </rPr>
      <t>-4.35320E-01</t>
    </r>
  </si>
  <si>
    <r>
      <rPr>
        <sz val="7"/>
        <rFont val="Arial"/>
      </rPr>
      <t>-4.40015E-01</t>
    </r>
  </si>
  <si>
    <r>
      <rPr>
        <sz val="7"/>
        <rFont val="Arial"/>
      </rPr>
      <t>-4.44655E-01</t>
    </r>
  </si>
  <si>
    <r>
      <rPr>
        <sz val="7"/>
        <rFont val="Arial"/>
      </rPr>
      <t>-4.49372E-01</t>
    </r>
  </si>
  <si>
    <r>
      <rPr>
        <sz val="7"/>
        <rFont val="Arial"/>
      </rPr>
      <t>-4.54052E-01</t>
    </r>
  </si>
  <si>
    <r>
      <rPr>
        <sz val="7"/>
        <rFont val="Arial"/>
      </rPr>
      <t>-4.58861E-01</t>
    </r>
  </si>
  <si>
    <r>
      <rPr>
        <sz val="7"/>
        <rFont val="Arial"/>
      </rPr>
      <t>-4.63581E-01</t>
    </r>
  </si>
  <si>
    <r>
      <rPr>
        <sz val="7"/>
        <rFont val="Arial"/>
      </rPr>
      <t>-4.68408E-01</t>
    </r>
  </si>
  <si>
    <r>
      <rPr>
        <sz val="7"/>
        <rFont val="Arial"/>
      </rPr>
      <t>-4.73256E-01</t>
    </r>
  </si>
  <si>
    <r>
      <rPr>
        <sz val="7"/>
        <rFont val="Arial"/>
      </rPr>
      <t>-4.78165E-01</t>
    </r>
  </si>
  <si>
    <r>
      <rPr>
        <sz val="7"/>
        <rFont val="Arial"/>
      </rPr>
      <t>-4.83056E-01</t>
    </r>
  </si>
  <si>
    <r>
      <rPr>
        <sz val="7"/>
        <rFont val="Arial"/>
      </rPr>
      <t>-4.88116E-01</t>
    </r>
  </si>
  <si>
    <r>
      <rPr>
        <sz val="7"/>
        <rFont val="Arial"/>
      </rPr>
      <t>-4.93208E-01</t>
    </r>
  </si>
  <si>
    <r>
      <rPr>
        <sz val="7"/>
        <rFont val="Arial"/>
      </rPr>
      <t>-5.03377E-01</t>
    </r>
  </si>
  <si>
    <r>
      <rPr>
        <sz val="7"/>
        <rFont val="Arial"/>
      </rPr>
      <t>-5.08624E-01</t>
    </r>
  </si>
  <si>
    <r>
      <rPr>
        <sz val="7"/>
        <rFont val="Arial"/>
      </rPr>
      <t>-5.13875E-01</t>
    </r>
  </si>
  <si>
    <r>
      <rPr>
        <sz val="7"/>
        <rFont val="Arial"/>
      </rPr>
      <t>-5.18972E-01</t>
    </r>
  </si>
  <si>
    <r>
      <rPr>
        <sz val="7"/>
        <rFont val="Arial"/>
      </rPr>
      <t>-5.24540E-01</t>
    </r>
  </si>
  <si>
    <r>
      <rPr>
        <sz val="7"/>
        <rFont val="Arial"/>
      </rPr>
      <t>-5.30022E-01</t>
    </r>
  </si>
  <si>
    <r>
      <rPr>
        <sz val="7"/>
        <rFont val="Arial"/>
      </rPr>
      <t>-5.35581E-01</t>
    </r>
  </si>
  <si>
    <r>
      <rPr>
        <sz val="7"/>
        <rFont val="Arial"/>
      </rPr>
      <t>-5.41302E-01</t>
    </r>
  </si>
  <si>
    <r>
      <rPr>
        <sz val="7"/>
        <rFont val="Arial"/>
      </rPr>
      <t>-5.47017E-01</t>
    </r>
  </si>
  <si>
    <r>
      <rPr>
        <sz val="7"/>
        <rFont val="Arial"/>
      </rPr>
      <t>-5.52726E-01</t>
    </r>
  </si>
  <si>
    <r>
      <rPr>
        <sz val="7"/>
        <rFont val="Arial"/>
      </rPr>
      <t>-5.58532E-01</t>
    </r>
  </si>
  <si>
    <r>
      <rPr>
        <sz val="7"/>
        <rFont val="Arial"/>
      </rPr>
      <t>-5.64578E-01</t>
    </r>
  </si>
  <si>
    <r>
      <rPr>
        <sz val="7"/>
        <rFont val="Arial"/>
      </rPr>
      <t>-5.70718E-01</t>
    </r>
  </si>
  <si>
    <r>
      <rPr>
        <sz val="7"/>
        <rFont val="Arial"/>
      </rPr>
      <t>-5.76778E-01</t>
    </r>
  </si>
  <si>
    <r>
      <rPr>
        <sz val="7"/>
        <rFont val="Arial"/>
      </rPr>
      <t>-5.95785E-01</t>
    </r>
  </si>
  <si>
    <r>
      <rPr>
        <sz val="7"/>
        <rFont val="Arial"/>
      </rPr>
      <t>-6.02239E-01</t>
    </r>
  </si>
  <si>
    <r>
      <rPr>
        <sz val="7"/>
        <rFont val="Arial"/>
      </rPr>
      <t>-6.08885E-01</t>
    </r>
  </si>
  <si>
    <r>
      <rPr>
        <sz val="7"/>
        <rFont val="Arial"/>
      </rPr>
      <t>5.45783E-02</t>
    </r>
  </si>
  <si>
    <r>
      <rPr>
        <sz val="7"/>
        <rFont val="Arial"/>
      </rPr>
      <t>5.34862E-02</t>
    </r>
  </si>
  <si>
    <r>
      <rPr>
        <sz val="7"/>
        <rFont val="Arial"/>
      </rPr>
      <t>5.23623E-02</t>
    </r>
  </si>
  <si>
    <r>
      <rPr>
        <sz val="7"/>
        <rFont val="Arial"/>
      </rPr>
      <t>5.12775E-02</t>
    </r>
  </si>
  <si>
    <r>
      <rPr>
        <sz val="7"/>
        <rFont val="Arial"/>
      </rPr>
      <t>4.89456E-02</t>
    </r>
  </si>
  <si>
    <r>
      <rPr>
        <sz val="7"/>
        <rFont val="Arial"/>
      </rPr>
      <t>4.64506E-02</t>
    </r>
  </si>
  <si>
    <r>
      <rPr>
        <sz val="7"/>
        <rFont val="Arial"/>
      </rPr>
      <t>4.51031E-02</t>
    </r>
  </si>
  <si>
    <r>
      <rPr>
        <sz val="7"/>
        <rFont val="Arial"/>
      </rPr>
      <t>4.09694E-02</t>
    </r>
  </si>
  <si>
    <r>
      <rPr>
        <sz val="7"/>
        <rFont val="Arial"/>
      </rPr>
      <t>3.94962E-02</t>
    </r>
  </si>
  <si>
    <r>
      <rPr>
        <sz val="7"/>
        <rFont val="Arial"/>
      </rPr>
      <t>3.80500E-02</t>
    </r>
  </si>
  <si>
    <r>
      <rPr>
        <sz val="7"/>
        <rFont val="Arial"/>
      </rPr>
      <t>3.49956E-02</t>
    </r>
  </si>
  <si>
    <r>
      <rPr>
        <sz val="7"/>
        <rFont val="Arial"/>
      </rPr>
      <t>3.33765E-02</t>
    </r>
  </si>
  <si>
    <r>
      <rPr>
        <sz val="7"/>
        <rFont val="Arial"/>
      </rPr>
      <t>2.85093E-02</t>
    </r>
  </si>
  <si>
    <r>
      <rPr>
        <sz val="7"/>
        <rFont val="Arial"/>
      </rPr>
      <t>2.67788E-02</t>
    </r>
  </si>
  <si>
    <r>
      <rPr>
        <sz val="7"/>
        <rFont val="Arial"/>
      </rPr>
      <t>2.50943E-02</t>
    </r>
  </si>
  <si>
    <r>
      <rPr>
        <sz val="7"/>
        <rFont val="Arial"/>
      </rPr>
      <t>2.15325E-02</t>
    </r>
  </si>
  <si>
    <r>
      <rPr>
        <sz val="7"/>
        <rFont val="Arial"/>
      </rPr>
      <t>1.20811E-02</t>
    </r>
  </si>
  <si>
    <r>
      <rPr>
        <sz val="7"/>
        <rFont val="Arial"/>
      </rPr>
      <t>8.03339E-03</t>
    </r>
  </si>
  <si>
    <r>
      <rPr>
        <sz val="7"/>
        <rFont val="Arial"/>
      </rPr>
      <t>6.07992E-03</t>
    </r>
  </si>
  <si>
    <r>
      <rPr>
        <sz val="7"/>
        <rFont val="Arial"/>
      </rPr>
      <t>3.97205E-03</t>
    </r>
  </si>
  <si>
    <r>
      <rPr>
        <sz val="7"/>
        <rFont val="Arial"/>
      </rPr>
      <t>-1.73796E-04</t>
    </r>
  </si>
  <si>
    <r>
      <rPr>
        <sz val="7"/>
        <rFont val="Arial"/>
      </rPr>
      <t>-2.34832E-03</t>
    </r>
  </si>
  <si>
    <r>
      <rPr>
        <sz val="7"/>
        <rFont val="Arial"/>
      </rPr>
      <t>-4.53783E-03</t>
    </r>
  </si>
  <si>
    <r>
      <rPr>
        <sz val="7"/>
        <rFont val="Arial"/>
      </rPr>
      <t>-6.76481E-03</t>
    </r>
  </si>
  <si>
    <r>
      <rPr>
        <sz val="7"/>
        <rFont val="Arial"/>
      </rPr>
      <t>-9.08221E-03</t>
    </r>
  </si>
  <si>
    <r>
      <rPr>
        <sz val="7"/>
        <rFont val="Arial"/>
      </rPr>
      <t>- 1.59496E-02</t>
    </r>
  </si>
  <si>
    <r>
      <rPr>
        <sz val="7"/>
        <rFont val="Arial"/>
      </rPr>
      <t>- 1.83844E-02</t>
    </r>
  </si>
  <si>
    <r>
      <rPr>
        <sz val="7"/>
        <rFont val="Arial"/>
      </rPr>
      <t>-2.08621E-02</t>
    </r>
  </si>
  <si>
    <r>
      <rPr>
        <sz val="7"/>
        <rFont val="Arial"/>
      </rPr>
      <t>-2.32570E-02</t>
    </r>
  </si>
  <si>
    <r>
      <rPr>
        <sz val="7"/>
        <rFont val="Arial"/>
      </rPr>
      <t>-2.56886E-02</t>
    </r>
  </si>
  <si>
    <r>
      <rPr>
        <sz val="7"/>
        <rFont val="Arial"/>
      </rPr>
      <t>-3.06728E-02</t>
    </r>
  </si>
  <si>
    <r>
      <rPr>
        <sz val="7"/>
        <rFont val="Arial"/>
      </rPr>
      <t>-3.32358E-02</t>
    </r>
  </si>
  <si>
    <r>
      <rPr>
        <sz val="7"/>
        <rFont val="Arial"/>
      </rPr>
      <t>-3.57596E-02</t>
    </r>
  </si>
  <si>
    <r>
      <rPr>
        <sz val="7"/>
        <rFont val="Arial"/>
      </rPr>
      <t>A3</t>
    </r>
  </si>
  <si>
    <r>
      <rPr>
        <sz val="7"/>
        <rFont val="Arial"/>
      </rPr>
      <t>-2.83078E-03</t>
    </r>
  </si>
  <si>
    <r>
      <rPr>
        <sz val="7"/>
        <rFont val="Arial"/>
      </rPr>
      <t>-2.72587E-03</t>
    </r>
  </si>
  <si>
    <r>
      <rPr>
        <sz val="7"/>
        <rFont val="Arial"/>
      </rPr>
      <t>-2.63785E-03</t>
    </r>
  </si>
  <si>
    <r>
      <rPr>
        <sz val="7"/>
        <rFont val="Arial"/>
      </rPr>
      <t>-2.51765E-03</t>
    </r>
  </si>
  <si>
    <r>
      <rPr>
        <sz val="7"/>
        <rFont val="Arial"/>
      </rPr>
      <t>-2.44503E-03</t>
    </r>
  </si>
  <si>
    <r>
      <rPr>
        <sz val="7"/>
        <rFont val="Arial"/>
      </rPr>
      <t>-2.34923E-03</t>
    </r>
  </si>
  <si>
    <r>
      <rPr>
        <sz val="7"/>
        <rFont val="Arial"/>
      </rPr>
      <t>-2.26865E-03</t>
    </r>
  </si>
  <si>
    <r>
      <rPr>
        <sz val="7"/>
        <rFont val="Arial"/>
      </rPr>
      <t>-2.19583E-03</t>
    </r>
  </si>
  <si>
    <r>
      <rPr>
        <sz val="7"/>
        <rFont val="Arial"/>
      </rPr>
      <t>-2.16236E-03</t>
    </r>
  </si>
  <si>
    <r>
      <rPr>
        <sz val="7"/>
        <rFont val="Arial"/>
      </rPr>
      <t>-2.12068E-03</t>
    </r>
  </si>
  <si>
    <r>
      <rPr>
        <sz val="7"/>
        <rFont val="Arial"/>
      </rPr>
      <t>-2.07376E-03</t>
    </r>
  </si>
  <si>
    <r>
      <rPr>
        <sz val="7"/>
        <rFont val="Arial"/>
      </rPr>
      <t>-2.06524E-03</t>
    </r>
  </si>
  <si>
    <r>
      <rPr>
        <sz val="7"/>
        <rFont val="Arial"/>
      </rPr>
      <t>-2.04833E-03</t>
    </r>
  </si>
  <si>
    <r>
      <rPr>
        <sz val="7"/>
        <rFont val="Arial"/>
      </rPr>
      <t>-2.01435E-03</t>
    </r>
  </si>
  <si>
    <r>
      <rPr>
        <sz val="7"/>
        <rFont val="Arial"/>
      </rPr>
      <t>-2.02531E-03</t>
    </r>
  </si>
  <si>
    <r>
      <rPr>
        <sz val="7"/>
        <rFont val="Arial"/>
      </rPr>
      <t>-2.00796E-03</t>
    </r>
  </si>
  <si>
    <r>
      <rPr>
        <sz val="7"/>
        <rFont val="Arial"/>
      </rPr>
      <t>-2.03908E-03</t>
    </r>
  </si>
  <si>
    <r>
      <rPr>
        <sz val="7"/>
        <rFont val="Arial"/>
      </rPr>
      <t>-2.07630E-03</t>
    </r>
  </si>
  <si>
    <r>
      <rPr>
        <sz val="7"/>
        <rFont val="Arial"/>
      </rPr>
      <t>-2.08247E-03</t>
    </r>
  </si>
  <si>
    <r>
      <rPr>
        <sz val="7"/>
        <rFont val="Arial"/>
      </rPr>
      <t>-2.14980E-03</t>
    </r>
  </si>
  <si>
    <r>
      <rPr>
        <sz val="7"/>
        <rFont val="Arial"/>
      </rPr>
      <t>-2.18287E-03</t>
    </r>
  </si>
  <si>
    <r>
      <rPr>
        <sz val="7"/>
        <rFont val="Arial"/>
      </rPr>
      <t>-2.25062E-03</t>
    </r>
  </si>
  <si>
    <r>
      <rPr>
        <sz val="7"/>
        <rFont val="Arial"/>
      </rPr>
      <t>-2.34609E-03</t>
    </r>
  </si>
  <si>
    <r>
      <rPr>
        <sz val="7"/>
        <rFont val="Arial"/>
      </rPr>
      <t>-2.41599E-03</t>
    </r>
  </si>
  <si>
    <r>
      <rPr>
        <sz val="7"/>
        <rFont val="Arial"/>
      </rPr>
      <t>-2.55775E-03</t>
    </r>
  </si>
  <si>
    <r>
      <rPr>
        <sz val="7"/>
        <rFont val="Arial"/>
      </rPr>
      <t>-2.65568E-03</t>
    </r>
  </si>
  <si>
    <r>
      <rPr>
        <sz val="7"/>
        <rFont val="Arial"/>
      </rPr>
      <t>-2.74976E-03</t>
    </r>
  </si>
  <si>
    <r>
      <rPr>
        <sz val="7"/>
        <rFont val="Arial"/>
      </rPr>
      <t>-2.88784E-03</t>
    </r>
  </si>
  <si>
    <r>
      <rPr>
        <sz val="7"/>
        <rFont val="Arial"/>
      </rPr>
      <t>-3.04247E-03</t>
    </r>
  </si>
  <si>
    <r>
      <rPr>
        <sz val="7"/>
        <rFont val="Arial"/>
      </rPr>
      <t>-3.18674E-03</t>
    </r>
  </si>
  <si>
    <r>
      <rPr>
        <sz val="7"/>
        <rFont val="Arial"/>
      </rPr>
      <t>-3.27837E-03</t>
    </r>
  </si>
  <si>
    <r>
      <rPr>
        <sz val="7"/>
        <rFont val="Arial"/>
      </rPr>
      <t>-3.45353E-03</t>
    </r>
  </si>
  <si>
    <r>
      <rPr>
        <sz val="7"/>
        <rFont val="Arial"/>
      </rPr>
      <t>-3.60408E-03</t>
    </r>
  </si>
  <si>
    <r>
      <rPr>
        <sz val="7"/>
        <rFont val="Arial"/>
      </rPr>
      <t>-4.28028E-03</t>
    </r>
  </si>
  <si>
    <r>
      <rPr>
        <sz val="7"/>
        <rFont val="Arial"/>
      </rPr>
      <t>-3.93295E-03</t>
    </r>
  </si>
  <si>
    <r>
      <rPr>
        <sz val="7"/>
        <rFont val="Arial"/>
      </rPr>
      <t>-4.50241E-03</t>
    </r>
  </si>
  <si>
    <r>
      <rPr>
        <sz val="7"/>
        <rFont val="Arial"/>
      </rPr>
      <t>-4.51091E-03</t>
    </r>
  </si>
  <si>
    <r>
      <rPr>
        <sz val="7"/>
        <rFont val="Arial"/>
      </rPr>
      <t>-4.86729E-03</t>
    </r>
  </si>
  <si>
    <r>
      <rPr>
        <sz val="7"/>
        <rFont val="Arial"/>
      </rPr>
      <t>-5.05865E-03</t>
    </r>
  </si>
  <si>
    <r>
      <rPr>
        <sz val="7"/>
        <rFont val="Arial"/>
      </rPr>
      <t>-5.28211E-03</t>
    </r>
  </si>
  <si>
    <r>
      <rPr>
        <sz val="7"/>
        <rFont val="Arial"/>
      </rPr>
      <t>-5.32366E-03</t>
    </r>
  </si>
  <si>
    <r>
      <rPr>
        <sz val="7"/>
        <rFont val="Arial"/>
      </rPr>
      <t>-5.71812E-03</t>
    </r>
  </si>
  <si>
    <r>
      <rPr>
        <sz val="7"/>
        <rFont val="Arial"/>
      </rPr>
      <t>-6.13353E-03</t>
    </r>
  </si>
  <si>
    <r>
      <rPr>
        <sz val="7"/>
        <rFont val="Arial"/>
      </rPr>
      <t>-6.80113E-03</t>
    </r>
  </si>
  <si>
    <r>
      <rPr>
        <sz val="10"/>
        <rFont val="Times New Roman"/>
      </rPr>
      <t>NEGATON KINETIC</t>
    </r>
  </si>
  <si>
    <r>
      <rPr>
        <sz val="10"/>
        <rFont val="Times New Roman"/>
      </rPr>
      <t>3.162 MEV TO 12.589 MEV</t>
    </r>
  </si>
  <si>
    <r>
      <rPr>
        <sz val="9"/>
        <rFont val="Times New Roman"/>
      </rPr>
      <t>D. H. WILKINSON AND B, E. F. MACEFIELD</t>
    </r>
  </si>
  <si>
    <r>
      <rPr>
        <sz val="7"/>
        <rFont val="Arial"/>
      </rPr>
      <t>NEGATON KINETIC ENERGY RANGE 3.162 MEV TO 12.569 MEV</t>
    </r>
  </si>
  <si>
    <r>
      <rPr>
        <i/>
        <sz val="7"/>
        <rFont val="Arial"/>
      </rPr>
      <t>142</t>
    </r>
  </si>
  <si>
    <r>
      <rPr>
        <i/>
        <sz val="7"/>
        <rFont val="Arial"/>
      </rPr>
      <t>147</t>
    </r>
  </si>
  <si>
    <r>
      <rPr>
        <sz val="7"/>
        <rFont val="Arial"/>
      </rPr>
      <t>AG</t>
    </r>
  </si>
  <si>
    <r>
      <rPr>
        <sz val="7"/>
        <rFont val="Arial"/>
      </rPr>
      <t>2.03601E+00</t>
    </r>
  </si>
  <si>
    <r>
      <rPr>
        <sz val="7"/>
        <rFont val="Arial"/>
      </rPr>
      <t>2.12340E+00</t>
    </r>
  </si>
  <si>
    <r>
      <rPr>
        <i/>
        <sz val="7"/>
        <rFont val="Arial"/>
      </rPr>
      <t>2.</t>
    </r>
    <r>
      <rPr>
        <sz val="7"/>
        <rFont val="Arial"/>
      </rPr>
      <t>16972E+00</t>
    </r>
  </si>
  <si>
    <r>
      <rPr>
        <sz val="7"/>
        <rFont val="Arial"/>
      </rPr>
      <t>2.21520E+00</t>
    </r>
  </si>
  <si>
    <r>
      <rPr>
        <sz val="7"/>
        <rFont val="Arial"/>
      </rPr>
      <t>2.26178E+00</t>
    </r>
  </si>
  <si>
    <r>
      <rPr>
        <sz val="7"/>
        <rFont val="Arial"/>
      </rPr>
      <t>2.30898E+00</t>
    </r>
  </si>
  <si>
    <r>
      <rPr>
        <sz val="7"/>
        <rFont val="Arial"/>
      </rPr>
      <t>2.44941E+00</t>
    </r>
  </si>
  <si>
    <r>
      <rPr>
        <sz val="7"/>
        <rFont val="Arial"/>
      </rPr>
      <t>2.49708E+00</t>
    </r>
  </si>
  <si>
    <r>
      <rPr>
        <sz val="7"/>
        <rFont val="Arial"/>
      </rPr>
      <t>2.54484E+00</t>
    </r>
  </si>
  <si>
    <r>
      <rPr>
        <sz val="7"/>
        <rFont val="Arial"/>
      </rPr>
      <t>2.60683E+00</t>
    </r>
  </si>
  <si>
    <r>
      <rPr>
        <sz val="7"/>
        <rFont val="Arial"/>
      </rPr>
      <t>2.73826E+00</t>
    </r>
  </si>
  <si>
    <r>
      <rPr>
        <sz val="7"/>
        <rFont val="Arial"/>
      </rPr>
      <t>2.78637E+00</t>
    </r>
  </si>
  <si>
    <r>
      <rPr>
        <sz val="7"/>
        <rFont val="Arial"/>
      </rPr>
      <t>2.83731E+00</t>
    </r>
  </si>
  <si>
    <r>
      <rPr>
        <sz val="7"/>
        <rFont val="Arial"/>
      </rPr>
      <t>2.93756E+00</t>
    </r>
  </si>
  <si>
    <r>
      <rPr>
        <sz val="7"/>
        <rFont val="Arial"/>
      </rPr>
      <t>3.08769E+00</t>
    </r>
  </si>
  <si>
    <r>
      <rPr>
        <sz val="7"/>
        <rFont val="Arial"/>
      </rPr>
      <t>3.25193E+00</t>
    </r>
  </si>
  <si>
    <r>
      <rPr>
        <sz val="7"/>
        <rFont val="Arial"/>
      </rPr>
      <t>3.29366E+00</t>
    </r>
  </si>
  <si>
    <r>
      <rPr>
        <sz val="7"/>
        <rFont val="Arial"/>
      </rPr>
      <t>3.34676E+00</t>
    </r>
  </si>
  <si>
    <r>
      <rPr>
        <sz val="7"/>
        <rFont val="Arial"/>
      </rPr>
      <t>3.39768E+00</t>
    </r>
  </si>
  <si>
    <r>
      <rPr>
        <sz val="7"/>
        <rFont val="Arial"/>
      </rPr>
      <t>3.44700E+00</t>
    </r>
  </si>
  <si>
    <r>
      <rPr>
        <sz val="7"/>
        <rFont val="Arial"/>
      </rPr>
      <t>3.65922E+00</t>
    </r>
  </si>
  <si>
    <r>
      <rPr>
        <sz val="7"/>
        <rFont val="Arial"/>
      </rPr>
      <t>3.70456E+00</t>
    </r>
  </si>
  <si>
    <r>
      <rPr>
        <sz val="7"/>
        <rFont val="Arial"/>
      </rPr>
      <t>3.76883E+00</t>
    </r>
  </si>
  <si>
    <r>
      <rPr>
        <sz val="7"/>
        <rFont val="Arial"/>
      </rPr>
      <t>3.82328E+00</t>
    </r>
  </si>
  <si>
    <r>
      <rPr>
        <sz val="7"/>
        <rFont val="Arial"/>
      </rPr>
      <t>3.87796E+00</t>
    </r>
  </si>
  <si>
    <r>
      <rPr>
        <sz val="7"/>
        <rFont val="Arial"/>
      </rPr>
      <t>3.99072E+00</t>
    </r>
  </si>
  <si>
    <r>
      <rPr>
        <sz val="7"/>
        <rFont val="Arial"/>
      </rPr>
      <t>4.04546E+00</t>
    </r>
  </si>
  <si>
    <r>
      <rPr>
        <sz val="7"/>
        <rFont val="Arial"/>
      </rPr>
      <t>4.10257E+00</t>
    </r>
  </si>
  <si>
    <r>
      <rPr>
        <sz val="7"/>
        <rFont val="Arial"/>
      </rPr>
      <t>4.15724E+00</t>
    </r>
  </si>
  <si>
    <r>
      <rPr>
        <sz val="7"/>
        <rFont val="Arial"/>
      </rPr>
      <t>4.21298E+00</t>
    </r>
  </si>
  <si>
    <r>
      <rPr>
        <sz val="7"/>
        <rFont val="Arial"/>
      </rPr>
      <t>4.26885E+00</t>
    </r>
  </si>
  <si>
    <r>
      <rPr>
        <sz val="7"/>
        <rFont val="Arial"/>
      </rPr>
      <t>4.32808E+00</t>
    </r>
  </si>
  <si>
    <r>
      <rPr>
        <sz val="7"/>
        <rFont val="Arial"/>
      </rPr>
      <t>4.44459E+00</t>
    </r>
  </si>
  <si>
    <r>
      <rPr>
        <sz val="7"/>
        <rFont val="Arial"/>
      </rPr>
      <t>4.50476E+00</t>
    </r>
  </si>
  <si>
    <r>
      <rPr>
        <sz val="7"/>
        <rFont val="Arial"/>
      </rPr>
      <t>4.56378E+00</t>
    </r>
  </si>
  <si>
    <r>
      <rPr>
        <sz val="7"/>
        <rFont val="Arial"/>
      </rPr>
      <t>Ầ1</t>
    </r>
  </si>
  <si>
    <r>
      <rPr>
        <sz val="7"/>
        <rFont val="Arial"/>
      </rPr>
      <t>-4.37776E-01</t>
    </r>
  </si>
  <si>
    <r>
      <rPr>
        <sz val="7"/>
        <rFont val="Arial"/>
      </rPr>
      <t>-4.51136E-01</t>
    </r>
  </si>
  <si>
    <r>
      <rPr>
        <sz val="7"/>
        <rFont val="Arial"/>
      </rPr>
      <t>-4.58297E-01</t>
    </r>
  </si>
  <si>
    <r>
      <rPr>
        <sz val="7"/>
        <rFont val="Arial"/>
      </rPr>
      <t>-4.64446E-01</t>
    </r>
  </si>
  <si>
    <r>
      <rPr>
        <sz val="7"/>
        <rFont val="Arial"/>
      </rPr>
      <t>-4.84574E-01</t>
    </r>
  </si>
  <si>
    <r>
      <rPr>
        <sz val="7"/>
        <rFont val="Arial"/>
      </rPr>
      <t>-4.91207E-01</t>
    </r>
  </si>
  <si>
    <r>
      <rPr>
        <sz val="7"/>
        <rFont val="Arial"/>
      </rPr>
      <t>-4.97551E-01</t>
    </r>
  </si>
  <si>
    <r>
      <rPr>
        <sz val="7"/>
        <rFont val="Arial"/>
      </rPr>
      <t>-5.04451E-01</t>
    </r>
  </si>
  <si>
    <r>
      <rPr>
        <sz val="7"/>
        <rFont val="Arial"/>
      </rPr>
      <t>-5.36178E-01</t>
    </r>
  </si>
  <si>
    <r>
      <rPr>
        <sz val="7"/>
        <rFont val="Arial"/>
      </rPr>
      <t>-5.42064E-01</t>
    </r>
  </si>
  <si>
    <r>
      <rPr>
        <sz val="7"/>
        <rFont val="Arial"/>
      </rPr>
      <t>-5.24566E-01</t>
    </r>
  </si>
  <si>
    <r>
      <rPr>
        <sz val="7"/>
        <rFont val="Arial"/>
      </rPr>
      <t>-5.42750E-01</t>
    </r>
  </si>
  <si>
    <r>
      <rPr>
        <sz val="7"/>
        <rFont val="Arial"/>
      </rPr>
      <t>-5.52938E-01</t>
    </r>
  </si>
  <si>
    <r>
      <rPr>
        <sz val="7"/>
        <rFont val="Arial"/>
      </rPr>
      <t>-5.71440E-01</t>
    </r>
  </si>
  <si>
    <r>
      <rPr>
        <sz val="7"/>
        <rFont val="Arial"/>
      </rPr>
      <t>-5.78004E-01</t>
    </r>
  </si>
  <si>
    <r>
      <rPr>
        <sz val="7"/>
        <rFont val="Arial"/>
      </rPr>
      <t>-6.14526E-01</t>
    </r>
  </si>
  <si>
    <r>
      <rPr>
        <sz val="7"/>
        <rFont val="Arial"/>
      </rPr>
      <t>-6.02689E-01</t>
    </r>
  </si>
  <si>
    <r>
      <rPr>
        <sz val="7"/>
        <rFont val="Arial"/>
      </rPr>
      <t>-6.29681E-01</t>
    </r>
  </si>
  <si>
    <r>
      <rPr>
        <sz val="7"/>
        <rFont val="Arial"/>
      </rPr>
      <t>-6.32310E-01</t>
    </r>
  </si>
  <si>
    <r>
      <rPr>
        <sz val="7"/>
        <rFont val="Arial"/>
      </rPr>
      <t>-6.38154E-01</t>
    </r>
  </si>
  <si>
    <r>
      <rPr>
        <sz val="7"/>
        <rFont val="Arial"/>
      </rPr>
      <t>-6.29821E-01</t>
    </r>
  </si>
  <si>
    <r>
      <rPr>
        <sz val="7"/>
        <rFont val="Arial"/>
      </rPr>
      <t>-6.69054E-01</t>
    </r>
  </si>
  <si>
    <r>
      <rPr>
        <sz val="7"/>
        <rFont val="Arial"/>
      </rPr>
      <t>-6.77649E-01</t>
    </r>
  </si>
  <si>
    <r>
      <rPr>
        <sz val="7"/>
        <rFont val="Arial"/>
      </rPr>
      <t>-6.84241E-01</t>
    </r>
  </si>
  <si>
    <r>
      <rPr>
        <sz val="7"/>
        <rFont val="Arial"/>
      </rPr>
      <t>-6.89738E-01</t>
    </r>
  </si>
  <si>
    <r>
      <rPr>
        <sz val="7"/>
        <rFont val="Arial"/>
      </rPr>
      <t>-6.96904E-01</t>
    </r>
  </si>
  <si>
    <r>
      <rPr>
        <sz val="7"/>
        <rFont val="Arial"/>
      </rPr>
      <t>-7.00550E-01</t>
    </r>
  </si>
  <si>
    <r>
      <rPr>
        <sz val="7"/>
        <rFont val="Arial"/>
      </rPr>
      <t>-7.07382E-01</t>
    </r>
  </si>
  <si>
    <r>
      <rPr>
        <sz val="7"/>
        <rFont val="Arial"/>
      </rPr>
      <t>-7.13186E-01</t>
    </r>
  </si>
  <si>
    <r>
      <rPr>
        <sz val="7"/>
        <rFont val="Arial"/>
      </rPr>
      <t>-7.20009E-01</t>
    </r>
  </si>
  <si>
    <r>
      <rPr>
        <sz val="7"/>
        <rFont val="Arial"/>
      </rPr>
      <t>-7.28344E-01</t>
    </r>
  </si>
  <si>
    <r>
      <rPr>
        <sz val="7"/>
        <rFont val="Arial"/>
      </rPr>
      <t>1.24731E-01</t>
    </r>
  </si>
  <si>
    <r>
      <rPr>
        <sz val="7"/>
        <rFont val="Arial"/>
      </rPr>
      <t>1.26687E-01</t>
    </r>
  </si>
  <si>
    <r>
      <rPr>
        <sz val="7"/>
        <rFont val="Arial"/>
      </rPr>
      <t>1.27411E-01</t>
    </r>
  </si>
  <si>
    <r>
      <rPr>
        <sz val="7"/>
        <rFont val="Arial"/>
      </rPr>
      <t>1.27493E-01</t>
    </r>
  </si>
  <si>
    <r>
      <rPr>
        <sz val="7"/>
        <rFont val="Arial"/>
      </rPr>
      <t>1.26740E-01</t>
    </r>
  </si>
  <si>
    <r>
      <rPr>
        <sz val="7"/>
        <rFont val="Arial"/>
      </rPr>
      <t>1.26737E-01</t>
    </r>
  </si>
  <si>
    <r>
      <rPr>
        <sz val="7"/>
        <rFont val="Arial"/>
      </rPr>
      <t>1.27325E-01</t>
    </r>
  </si>
  <si>
    <r>
      <rPr>
        <sz val="7"/>
        <rFont val="Arial"/>
      </rPr>
      <t>1.24951E-01</t>
    </r>
  </si>
  <si>
    <r>
      <rPr>
        <sz val="7"/>
        <rFont val="Arial"/>
      </rPr>
      <t>1.24292E-01</t>
    </r>
  </si>
  <si>
    <r>
      <rPr>
        <sz val="7"/>
        <rFont val="Arial"/>
      </rPr>
      <t>1.22919E-01</t>
    </r>
  </si>
  <si>
    <r>
      <rPr>
        <sz val="7"/>
        <rFont val="Arial"/>
      </rPr>
      <t>1.30942E-01</t>
    </r>
  </si>
  <si>
    <r>
      <rPr>
        <i/>
        <sz val="7"/>
        <rFont val="Arial"/>
      </rPr>
      <t>1</t>
    </r>
    <r>
      <rPr>
        <sz val="7"/>
        <rFont val="Arial"/>
      </rPr>
      <t>.09243E-01</t>
    </r>
  </si>
  <si>
    <r>
      <rPr>
        <sz val="7"/>
        <rFont val="Arial"/>
      </rPr>
      <t>1.03214E-01</t>
    </r>
  </si>
  <si>
    <r>
      <rPr>
        <sz val="7"/>
        <rFont val="Arial"/>
      </rPr>
      <t>9.37437E-02</t>
    </r>
  </si>
  <si>
    <r>
      <rPr>
        <sz val="7"/>
        <rFont val="Arial"/>
      </rPr>
      <t>9.81523E-02</t>
    </r>
  </si>
  <si>
    <r>
      <rPr>
        <sz val="7"/>
        <rFont val="Arial"/>
      </rPr>
      <t>9.39604E-02</t>
    </r>
  </si>
  <si>
    <r>
      <rPr>
        <sz val="7"/>
        <rFont val="Arial"/>
      </rPr>
      <t>9.21069E-02</t>
    </r>
  </si>
  <si>
    <r>
      <rPr>
        <sz val="7"/>
        <rFont val="Arial"/>
      </rPr>
      <t>9.09577E-02</t>
    </r>
  </si>
  <si>
    <r>
      <rPr>
        <sz val="7"/>
        <rFont val="Arial"/>
      </rPr>
      <t>8.85629E-02</t>
    </r>
  </si>
  <si>
    <r>
      <rPr>
        <sz val="7"/>
        <rFont val="Arial"/>
      </rPr>
      <t>8.54065E-02</t>
    </r>
  </si>
  <si>
    <r>
      <rPr>
        <sz val="7"/>
        <rFont val="Arial"/>
      </rPr>
      <t>8.31093E-02</t>
    </r>
  </si>
  <si>
    <r>
      <rPr>
        <sz val="7"/>
        <rFont val="Arial"/>
      </rPr>
      <t>7.86219E-02</t>
    </r>
  </si>
  <si>
    <r>
      <rPr>
        <sz val="7"/>
        <rFont val="Arial"/>
      </rPr>
      <t>7.58838E-02</t>
    </r>
  </si>
  <si>
    <r>
      <rPr>
        <sz val="7"/>
        <rFont val="Arial"/>
      </rPr>
      <t>7.24901E-02</t>
    </r>
  </si>
  <si>
    <r>
      <rPr>
        <sz val="7"/>
        <rFont val="Arial"/>
      </rPr>
      <t>6.95463E-02</t>
    </r>
  </si>
  <si>
    <r>
      <rPr>
        <sz val="7"/>
        <rFont val="Arial"/>
      </rPr>
      <t>6.74210E-02</t>
    </r>
  </si>
  <si>
    <r>
      <rPr>
        <sz val="7"/>
        <rFont val="Arial"/>
      </rPr>
      <t>6.02877E-02</t>
    </r>
  </si>
  <si>
    <r>
      <rPr>
        <sz val="7"/>
        <rFont val="Arial"/>
      </rPr>
      <t>-2.71770E-02</t>
    </r>
  </si>
  <si>
    <r>
      <rPr>
        <sz val="7"/>
        <rFont val="Arial"/>
      </rPr>
      <t>-2.76199E-02</t>
    </r>
  </si>
  <si>
    <r>
      <rPr>
        <sz val="7"/>
        <rFont val="Arial"/>
      </rPr>
      <t>-2.80443E-02</t>
    </r>
  </si>
  <si>
    <r>
      <rPr>
        <sz val="7"/>
        <rFont val="Arial"/>
      </rPr>
      <t>-2.82237E-02</t>
    </r>
  </si>
  <si>
    <r>
      <rPr>
        <sz val="7"/>
        <rFont val="Arial"/>
      </rPr>
      <t>-2.86269E-02</t>
    </r>
  </si>
  <si>
    <r>
      <rPr>
        <sz val="7"/>
        <rFont val="Arial"/>
      </rPr>
      <t>-2.93096E-02</t>
    </r>
  </si>
  <si>
    <r>
      <rPr>
        <sz val="7"/>
        <rFont val="Arial"/>
      </rPr>
      <t>-2.97272E-02</t>
    </r>
  </si>
  <si>
    <r>
      <rPr>
        <sz val="7"/>
        <rFont val="Arial"/>
      </rPr>
      <t>-3.00257E-02</t>
    </r>
  </si>
  <si>
    <r>
      <rPr>
        <sz val="7"/>
        <rFont val="Arial"/>
      </rPr>
      <t>-3.02850E-02</t>
    </r>
  </si>
  <si>
    <r>
      <rPr>
        <sz val="7"/>
        <rFont val="Arial"/>
      </rPr>
      <t>-3.05734E-02</t>
    </r>
  </si>
  <si>
    <r>
      <rPr>
        <sz val="7"/>
        <rFont val="Arial"/>
      </rPr>
      <t>-3.32020E-02</t>
    </r>
  </si>
  <si>
    <r>
      <rPr>
        <sz val="7"/>
        <rFont val="Arial"/>
      </rPr>
      <t>-3.34003E-02</t>
    </r>
  </si>
  <si>
    <r>
      <rPr>
        <sz val="7"/>
        <rFont val="Arial"/>
      </rPr>
      <t>-3.14688E-02</t>
    </r>
  </si>
  <si>
    <r>
      <rPr>
        <sz val="7"/>
        <rFont val="Arial"/>
      </rPr>
      <t>-3.19639E-02</t>
    </r>
  </si>
  <si>
    <r>
      <rPr>
        <sz val="7"/>
        <rFont val="Arial"/>
      </rPr>
      <t>-3.26879E-02</t>
    </r>
  </si>
  <si>
    <r>
      <rPr>
        <sz val="7"/>
        <rFont val="Arial"/>
      </rPr>
      <t>-3.28522E-02</t>
    </r>
  </si>
  <si>
    <r>
      <rPr>
        <sz val="7"/>
        <rFont val="Arial"/>
      </rPr>
      <t>-3.31224E-02</t>
    </r>
  </si>
  <si>
    <r>
      <rPr>
        <sz val="7"/>
        <rFont val="Arial"/>
      </rPr>
      <t>-3.32055E-02</t>
    </r>
  </si>
  <si>
    <r>
      <rPr>
        <sz val="7"/>
        <rFont val="Arial"/>
      </rPr>
      <t>-3.34807E-02</t>
    </r>
  </si>
  <si>
    <r>
      <rPr>
        <sz val="7"/>
        <rFont val="Arial"/>
      </rPr>
      <t>-3.35067E-02</t>
    </r>
  </si>
  <si>
    <r>
      <rPr>
        <sz val="7"/>
        <rFont val="Arial"/>
      </rPr>
      <t>-3.56435E-02</t>
    </r>
  </si>
  <si>
    <r>
      <rPr>
        <sz val="7"/>
        <rFont val="Arial"/>
      </rPr>
      <t>-3.39026E-02</t>
    </r>
  </si>
  <si>
    <r>
      <rPr>
        <sz val="7"/>
        <rFont val="Arial"/>
      </rPr>
      <t>-3.39036E-02</t>
    </r>
  </si>
  <si>
    <r>
      <rPr>
        <sz val="7"/>
        <rFont val="Arial"/>
      </rPr>
      <t>-3.38652E-02</t>
    </r>
  </si>
  <si>
    <r>
      <rPr>
        <sz val="7"/>
        <rFont val="Arial"/>
      </rPr>
      <t>-3.39394E-02</t>
    </r>
  </si>
  <si>
    <r>
      <rPr>
        <sz val="7"/>
        <rFont val="Arial"/>
      </rPr>
      <t>-3.37666E-02</t>
    </r>
  </si>
  <si>
    <r>
      <rPr>
        <sz val="7"/>
        <rFont val="Arial"/>
      </rPr>
      <t>-3.21362E-02</t>
    </r>
  </si>
  <si>
    <r>
      <rPr>
        <sz val="7"/>
        <rFont val="Arial"/>
      </rPr>
      <t>-3.31378E-02</t>
    </r>
  </si>
  <si>
    <r>
      <rPr>
        <sz val="7"/>
        <rFont val="Arial"/>
      </rPr>
      <t>-3.31592E-02</t>
    </r>
  </si>
  <si>
    <r>
      <rPr>
        <sz val="7"/>
        <rFont val="Arial"/>
      </rPr>
      <t>-3.31197E-02</t>
    </r>
  </si>
  <si>
    <r>
      <rPr>
        <sz val="7"/>
        <rFont val="Arial"/>
      </rPr>
      <t>-3.32300E-02</t>
    </r>
  </si>
  <si>
    <r>
      <rPr>
        <sz val="7"/>
        <rFont val="Arial"/>
      </rPr>
      <t>-3.32487E-02</t>
    </r>
  </si>
  <si>
    <r>
      <rPr>
        <sz val="7"/>
        <rFont val="Arial"/>
      </rPr>
      <t>-3.29925E-02</t>
    </r>
  </si>
  <si>
    <r>
      <rPr>
        <sz val="7"/>
        <rFont val="Arial"/>
      </rPr>
      <t>-3.29922E-02</t>
    </r>
  </si>
  <si>
    <r>
      <rPr>
        <sz val="7"/>
        <rFont val="Arial"/>
      </rPr>
      <t>-3.25079E-02</t>
    </r>
  </si>
  <si>
    <r>
      <rPr>
        <sz val="7"/>
        <rFont val="Arial"/>
      </rPr>
      <t>-3.23957E-02</t>
    </r>
  </si>
  <si>
    <r>
      <rPr>
        <sz val="7"/>
        <rFont val="Arial"/>
      </rPr>
      <t>-3.20703E-02</t>
    </r>
  </si>
  <si>
    <r>
      <rPr>
        <sz val="7"/>
        <rFont val="Arial"/>
      </rPr>
      <t>-3.19236E-02</t>
    </r>
  </si>
  <si>
    <r>
      <rPr>
        <sz val="7"/>
        <rFont val="Arial"/>
      </rPr>
      <t>-3.18580E-02</t>
    </r>
  </si>
  <si>
    <r>
      <rPr>
        <sz val="7"/>
        <rFont val="Arial"/>
      </rPr>
      <t>-3.14584E-02</t>
    </r>
  </si>
  <si>
    <r>
      <rPr>
        <sz val="7"/>
        <rFont val="Arial"/>
      </rPr>
      <t>-3.11633E-02</t>
    </r>
  </si>
  <si>
    <r>
      <rPr>
        <sz val="9"/>
        <rFont val="Times New Roman"/>
      </rPr>
      <t>PHASE SPACE FACTOR</t>
    </r>
  </si>
  <si>
    <r>
      <rPr>
        <sz val="7"/>
        <rFont val="Arial"/>
      </rPr>
      <t>2</t>
    </r>
  </si>
  <si>
    <r>
      <rPr>
        <sz val="7"/>
        <rFont val="Arial"/>
      </rPr>
      <t>3</t>
    </r>
  </si>
  <si>
    <r>
      <rPr>
        <sz val="7"/>
        <rFont val="Arial"/>
      </rPr>
      <t>4</t>
    </r>
  </si>
  <si>
    <r>
      <rPr>
        <sz val="7"/>
        <rFont val="Arial"/>
      </rPr>
      <t>5</t>
    </r>
  </si>
  <si>
    <r>
      <rPr>
        <sz val="7"/>
        <rFont val="Arial"/>
      </rPr>
      <t>6</t>
    </r>
  </si>
  <si>
    <r>
      <rPr>
        <sz val="7"/>
        <rFont val="Arial"/>
      </rPr>
      <t>7</t>
    </r>
  </si>
  <si>
    <r>
      <rPr>
        <sz val="7"/>
        <rFont val="Arial"/>
      </rPr>
      <t>8</t>
    </r>
  </si>
  <si>
    <r>
      <rPr>
        <sz val="7"/>
        <rFont val="Arial"/>
      </rPr>
      <t>9</t>
    </r>
  </si>
  <si>
    <r>
      <rPr>
        <sz val="7"/>
        <rFont val="Arial"/>
      </rPr>
      <t>12</t>
    </r>
  </si>
  <si>
    <r>
      <rPr>
        <sz val="7"/>
        <rFont val="Arial"/>
      </rPr>
      <t>13</t>
    </r>
  </si>
  <si>
    <r>
      <rPr>
        <sz val="7"/>
        <rFont val="Arial"/>
      </rPr>
      <t>14</t>
    </r>
  </si>
  <si>
    <r>
      <rPr>
        <sz val="7"/>
        <rFont val="Arial"/>
      </rPr>
      <t>15</t>
    </r>
  </si>
  <si>
    <r>
      <rPr>
        <sz val="7"/>
        <rFont val="Arial"/>
      </rPr>
      <t>16</t>
    </r>
  </si>
  <si>
    <r>
      <rPr>
        <sz val="7"/>
        <rFont val="Arial"/>
      </rPr>
      <t>17</t>
    </r>
  </si>
  <si>
    <r>
      <rPr>
        <sz val="7"/>
        <rFont val="Arial"/>
      </rPr>
      <t>18</t>
    </r>
  </si>
  <si>
    <r>
      <rPr>
        <sz val="7"/>
        <rFont val="Arial"/>
      </rPr>
      <t>19</t>
    </r>
  </si>
  <si>
    <r>
      <rPr>
        <sz val="7"/>
        <rFont val="Arial"/>
      </rPr>
      <t>20</t>
    </r>
  </si>
  <si>
    <r>
      <rPr>
        <sz val="7"/>
        <rFont val="Arial"/>
      </rPr>
      <t>21</t>
    </r>
  </si>
  <si>
    <r>
      <rPr>
        <sz val="7"/>
        <rFont val="Arial"/>
      </rPr>
      <t>22</t>
    </r>
  </si>
  <si>
    <r>
      <rPr>
        <sz val="7"/>
        <rFont val="Arial"/>
      </rPr>
      <t>23</t>
    </r>
  </si>
  <si>
    <r>
      <rPr>
        <sz val="7"/>
        <rFont val="Arial"/>
      </rPr>
      <t>24</t>
    </r>
  </si>
  <si>
    <r>
      <rPr>
        <sz val="7"/>
        <rFont val="Arial"/>
      </rPr>
      <t>25</t>
    </r>
  </si>
  <si>
    <r>
      <rPr>
        <sz val="7"/>
        <rFont val="Arial"/>
      </rPr>
      <t>26</t>
    </r>
  </si>
  <si>
    <r>
      <rPr>
        <sz val="7"/>
        <rFont val="Arial"/>
      </rPr>
      <t>27</t>
    </r>
  </si>
  <si>
    <r>
      <rPr>
        <sz val="7"/>
        <rFont val="Arial"/>
      </rPr>
      <t>28</t>
    </r>
  </si>
  <si>
    <r>
      <rPr>
        <sz val="7"/>
        <rFont val="Arial"/>
      </rPr>
      <t>29</t>
    </r>
  </si>
  <si>
    <r>
      <rPr>
        <sz val="7"/>
        <rFont val="Arial"/>
      </rPr>
      <t>30</t>
    </r>
  </si>
  <si>
    <r>
      <rPr>
        <sz val="7"/>
        <rFont val="Arial"/>
      </rPr>
      <t>31</t>
    </r>
  </si>
  <si>
    <r>
      <rPr>
        <sz val="7"/>
        <rFont val="Arial"/>
      </rPr>
      <t>32</t>
    </r>
  </si>
  <si>
    <r>
      <rPr>
        <sz val="7"/>
        <rFont val="Arial"/>
      </rPr>
      <t>33</t>
    </r>
  </si>
  <si>
    <r>
      <rPr>
        <sz val="7"/>
        <rFont val="Arial"/>
      </rPr>
      <t>34</t>
    </r>
  </si>
  <si>
    <r>
      <rPr>
        <sz val="7"/>
        <rFont val="Arial"/>
      </rPr>
      <t>35</t>
    </r>
  </si>
  <si>
    <r>
      <rPr>
        <sz val="7"/>
        <rFont val="Arial"/>
      </rPr>
      <t>36</t>
    </r>
  </si>
  <si>
    <r>
      <rPr>
        <sz val="7"/>
        <rFont val="Arial"/>
      </rPr>
      <t>37</t>
    </r>
  </si>
  <si>
    <r>
      <rPr>
        <sz val="7"/>
        <rFont val="Arial"/>
      </rPr>
      <t>38</t>
    </r>
  </si>
  <si>
    <r>
      <rPr>
        <sz val="7"/>
        <rFont val="Arial"/>
      </rPr>
      <t>39</t>
    </r>
  </si>
  <si>
    <r>
      <rPr>
        <sz val="7"/>
        <rFont val="Arial"/>
      </rPr>
      <t>40</t>
    </r>
  </si>
  <si>
    <r>
      <rPr>
        <sz val="7"/>
        <rFont val="Arial"/>
      </rPr>
      <t>42</t>
    </r>
  </si>
  <si>
    <r>
      <rPr>
        <sz val="7"/>
        <rFont val="Arial"/>
      </rPr>
      <t>43</t>
    </r>
  </si>
  <si>
    <r>
      <rPr>
        <sz val="7"/>
        <rFont val="Arial"/>
      </rPr>
      <t>44</t>
    </r>
  </si>
  <si>
    <r>
      <rPr>
        <sz val="7"/>
        <rFont val="Arial"/>
      </rPr>
      <t>45</t>
    </r>
  </si>
  <si>
    <r>
      <rPr>
        <sz val="7"/>
        <rFont val="Arial"/>
      </rPr>
      <t>46</t>
    </r>
  </si>
  <si>
    <r>
      <rPr>
        <sz val="7"/>
        <rFont val="Arial"/>
      </rPr>
      <t>47</t>
    </r>
  </si>
  <si>
    <r>
      <rPr>
        <sz val="7"/>
        <rFont val="Arial"/>
      </rPr>
      <t>48</t>
    </r>
  </si>
  <si>
    <r>
      <rPr>
        <sz val="7"/>
        <rFont val="Arial"/>
      </rPr>
      <t>49</t>
    </r>
  </si>
  <si>
    <r>
      <rPr>
        <sz val="7"/>
        <rFont val="Arial"/>
      </rPr>
      <t>50</t>
    </r>
  </si>
  <si>
    <r>
      <rPr>
        <sz val="7"/>
        <rFont val="Arial"/>
      </rPr>
      <t>51</t>
    </r>
  </si>
  <si>
    <r>
      <rPr>
        <sz val="7"/>
        <rFont val="Arial"/>
      </rPr>
      <t>52</t>
    </r>
  </si>
  <si>
    <r>
      <rPr>
        <sz val="7"/>
        <rFont val="Arial"/>
      </rPr>
      <t xml:space="preserve">NEGATON KINETIC </t>
    </r>
    <r>
      <rPr>
        <sz val="7"/>
        <rFont val="Arial"/>
      </rPr>
      <t xml:space="preserve">ENERGĨ </t>
    </r>
    <r>
      <rPr>
        <sz val="7"/>
        <rFont val="Arial"/>
      </rPr>
      <t>RANGE</t>
    </r>
  </si>
  <si>
    <r>
      <rPr>
        <sz val="7"/>
        <rFont val="Arial"/>
      </rPr>
      <t>10</t>
    </r>
  </si>
  <si>
    <r>
      <rPr>
        <sz val="7"/>
        <rFont val="Arial"/>
      </rPr>
      <t>41</t>
    </r>
  </si>
  <si>
    <r>
      <rPr>
        <sz val="7"/>
        <rFont val="Arial"/>
      </rPr>
      <t>103</t>
    </r>
  </si>
  <si>
    <r>
      <rPr>
        <sz val="7"/>
        <rFont val="Arial"/>
      </rPr>
      <t>106</t>
    </r>
  </si>
  <si>
    <r>
      <rPr>
        <sz val="7"/>
        <rFont val="Arial"/>
      </rPr>
      <t>109</t>
    </r>
  </si>
  <si>
    <r>
      <rPr>
        <sz val="7"/>
        <rFont val="Arial"/>
      </rPr>
      <t>113</t>
    </r>
  </si>
  <si>
    <r>
      <rPr>
        <sz val="7"/>
        <rFont val="Arial"/>
      </rPr>
      <t>117</t>
    </r>
  </si>
  <si>
    <r>
      <rPr>
        <sz val="7"/>
        <rFont val="Arial"/>
      </rPr>
      <t>124</t>
    </r>
  </si>
  <si>
    <r>
      <rPr>
        <sz val="7"/>
        <rFont val="Arial"/>
      </rPr>
      <t>- 1.86749E-02</t>
    </r>
  </si>
  <si>
    <r>
      <rPr>
        <sz val="7"/>
        <rFont val="Arial"/>
      </rPr>
      <t>3.03104E-02</t>
    </r>
  </si>
  <si>
    <r>
      <rPr>
        <sz val="7"/>
        <rFont val="Arial"/>
      </rPr>
      <t>4.74082E-02</t>
    </r>
  </si>
  <si>
    <r>
      <rPr>
        <sz val="7"/>
        <rFont val="Arial"/>
      </rPr>
      <t>6.41477E-02</t>
    </r>
  </si>
  <si>
    <r>
      <rPr>
        <sz val="7"/>
        <rFont val="Arial"/>
      </rPr>
      <t>7.57521E-02</t>
    </r>
  </si>
  <si>
    <r>
      <rPr>
        <sz val="7"/>
        <rFont val="Arial"/>
      </rPr>
      <t>1.27588E-01</t>
    </r>
  </si>
  <si>
    <r>
      <rPr>
        <sz val="7"/>
        <rFont val="Arial"/>
      </rPr>
      <t>1.88050E-01</t>
    </r>
  </si>
  <si>
    <r>
      <rPr>
        <sz val="7"/>
        <rFont val="Arial"/>
      </rPr>
      <t>2.01742E-01</t>
    </r>
  </si>
  <si>
    <r>
      <rPr>
        <sz val="7"/>
        <rFont val="Arial"/>
      </rPr>
      <t>2.37878E-01</t>
    </r>
  </si>
  <si>
    <r>
      <rPr>
        <sz val="7"/>
        <rFont val="Arial"/>
      </rPr>
      <t>2.55633E-01</t>
    </r>
  </si>
  <si>
    <r>
      <rPr>
        <sz val="7"/>
        <rFont val="Arial"/>
      </rPr>
      <t>2.66984E-01</t>
    </r>
  </si>
  <si>
    <r>
      <rPr>
        <sz val="7"/>
        <rFont val="Arial"/>
      </rPr>
      <t>2.90358E-01</t>
    </r>
  </si>
  <si>
    <r>
      <rPr>
        <sz val="7"/>
        <rFont val="Arial"/>
      </rPr>
      <t>3.05935E-01</t>
    </r>
  </si>
  <si>
    <r>
      <rPr>
        <sz val="7"/>
        <rFont val="Arial"/>
      </rPr>
      <t>3.26155E-01</t>
    </r>
  </si>
  <si>
    <r>
      <rPr>
        <sz val="7"/>
        <rFont val="Arial"/>
      </rPr>
      <t>3.45947E-01</t>
    </r>
  </si>
  <si>
    <r>
      <rPr>
        <sz val="7"/>
        <rFont val="Arial"/>
      </rPr>
      <t>3.70323E-01</t>
    </r>
  </si>
  <si>
    <r>
      <rPr>
        <sz val="7"/>
        <rFont val="Arial"/>
      </rPr>
      <t>3.87304E-01</t>
    </r>
  </si>
  <si>
    <r>
      <rPr>
        <sz val="7"/>
        <rFont val="Arial"/>
      </rPr>
      <t>4.08254E-01</t>
    </r>
  </si>
  <si>
    <r>
      <rPr>
        <sz val="7"/>
        <rFont val="Arial"/>
      </rPr>
      <t>4.22011E-01</t>
    </r>
  </si>
  <si>
    <r>
      <rPr>
        <sz val="7"/>
        <rFont val="Arial"/>
      </rPr>
      <t>4.44176E-01</t>
    </r>
  </si>
  <si>
    <r>
      <rPr>
        <sz val="7"/>
        <rFont val="Arial"/>
      </rPr>
      <t>4.58813E-01</t>
    </r>
  </si>
  <si>
    <r>
      <rPr>
        <sz val="7"/>
        <rFont val="Arial"/>
      </rPr>
      <t>4.73995E-01</t>
    </r>
  </si>
  <si>
    <r>
      <rPr>
        <sz val="7"/>
        <rFont val="Arial"/>
      </rPr>
      <t>4.84545E-01</t>
    </r>
  </si>
  <si>
    <r>
      <rPr>
        <sz val="7"/>
        <rFont val="Arial"/>
      </rPr>
      <t>5.62700E-01</t>
    </r>
  </si>
  <si>
    <r>
      <rPr>
        <sz val="7"/>
        <rFont val="Arial"/>
      </rPr>
      <t>5.82772E-01</t>
    </r>
  </si>
  <si>
    <r>
      <rPr>
        <sz val="7"/>
        <rFont val="Arial"/>
      </rPr>
      <t>2.23453E+00</t>
    </r>
  </si>
  <si>
    <r>
      <rPr>
        <sz val="7"/>
        <rFont val="Arial"/>
      </rPr>
      <t>2.32278E+00</t>
    </r>
  </si>
  <si>
    <r>
      <rPr>
        <sz val="7"/>
        <rFont val="Arial"/>
      </rPr>
      <t>2.34744E+00</t>
    </r>
  </si>
  <si>
    <r>
      <rPr>
        <sz val="7"/>
        <rFont val="Arial"/>
      </rPr>
      <t>2.46936E+00</t>
    </r>
  </si>
  <si>
    <r>
      <rPr>
        <sz val="7"/>
        <rFont val="Arial"/>
      </rPr>
      <t>2.54117E+00</t>
    </r>
  </si>
  <si>
    <r>
      <rPr>
        <sz val="7"/>
        <rFont val="Arial"/>
      </rPr>
      <t>2.60906E+00</t>
    </r>
  </si>
  <si>
    <r>
      <rPr>
        <sz val="7"/>
        <rFont val="Arial"/>
      </rPr>
      <t>2.74001E+00</t>
    </r>
  </si>
  <si>
    <r>
      <rPr>
        <sz val="7"/>
        <rFont val="Arial"/>
      </rPr>
      <t>2.87809E+00</t>
    </r>
  </si>
  <si>
    <r>
      <rPr>
        <sz val="7"/>
        <rFont val="Arial"/>
      </rPr>
      <t>2.97801E+00</t>
    </r>
  </si>
  <si>
    <r>
      <rPr>
        <sz val="7"/>
        <rFont val="Arial"/>
      </rPr>
      <t>3.02696E+00</t>
    </r>
  </si>
  <si>
    <r>
      <rPr>
        <sz val="7"/>
        <rFont val="Arial"/>
      </rPr>
      <t>6.33589E-02</t>
    </r>
  </si>
  <si>
    <r>
      <rPr>
        <sz val="7"/>
        <rFont val="Arial"/>
      </rPr>
      <t>9.70680E-02</t>
    </r>
  </si>
  <si>
    <r>
      <rPr>
        <sz val="7"/>
        <rFont val="Arial"/>
      </rPr>
      <t>9.94523E-02</t>
    </r>
  </si>
  <si>
    <r>
      <rPr>
        <sz val="7"/>
        <rFont val="Arial"/>
      </rPr>
      <t>1.36235E-01</t>
    </r>
  </si>
  <si>
    <r>
      <rPr>
        <sz val="7"/>
        <rFont val="Arial"/>
      </rPr>
      <t>1.48370E-01</t>
    </r>
  </si>
  <si>
    <r>
      <rPr>
        <sz val="7"/>
        <rFont val="Arial"/>
      </rPr>
      <t>1.74981E-01</t>
    </r>
  </si>
  <si>
    <r>
      <rPr>
        <sz val="7"/>
        <rFont val="Arial"/>
      </rPr>
      <t>1.83671E-01</t>
    </r>
  </si>
  <si>
    <r>
      <rPr>
        <sz val="7"/>
        <rFont val="Arial"/>
      </rPr>
      <t>2.08035E-01</t>
    </r>
  </si>
  <si>
    <r>
      <rPr>
        <sz val="7"/>
        <rFont val="Arial"/>
      </rPr>
      <t>2.50143E-01</t>
    </r>
  </si>
  <si>
    <r>
      <rPr>
        <sz val="7"/>
        <rFont val="Arial"/>
      </rPr>
      <t>2.55788E-01</t>
    </r>
  </si>
  <si>
    <r>
      <rPr>
        <sz val="7"/>
        <rFont val="Arial"/>
      </rPr>
      <t>2.67582E-01</t>
    </r>
  </si>
  <si>
    <r>
      <rPr>
        <sz val="7"/>
        <rFont val="Arial"/>
      </rPr>
      <t>2.76051E-01</t>
    </r>
  </si>
  <si>
    <r>
      <rPr>
        <sz val="7"/>
        <rFont val="Arial"/>
      </rPr>
      <t>2.90599E-01</t>
    </r>
  </si>
  <si>
    <r>
      <rPr>
        <sz val="7"/>
        <rFont val="Arial"/>
      </rPr>
      <t>3.02221E-01</t>
    </r>
  </si>
  <si>
    <r>
      <rPr>
        <sz val="7"/>
        <rFont val="Arial"/>
      </rPr>
      <t>3.25490E-01</t>
    </r>
  </si>
  <si>
    <r>
      <rPr>
        <sz val="7"/>
        <rFont val="Arial"/>
      </rPr>
      <t>3.33725E-01</t>
    </r>
  </si>
  <si>
    <r>
      <rPr>
        <sz val="7"/>
        <rFont val="Arial"/>
      </rPr>
      <t>3.47987E-01</t>
    </r>
  </si>
  <si>
    <r>
      <rPr>
        <sz val="7"/>
        <rFont val="Arial"/>
      </rPr>
      <t>3.60900E-01</t>
    </r>
  </si>
  <si>
    <r>
      <rPr>
        <sz val="7"/>
        <rFont val="Arial"/>
      </rPr>
      <t>3.78572E-01</t>
    </r>
  </si>
  <si>
    <r>
      <rPr>
        <sz val="7"/>
        <rFont val="Arial"/>
      </rPr>
      <t>3.78926E-01</t>
    </r>
  </si>
  <si>
    <r>
      <rPr>
        <sz val="7"/>
        <rFont val="Arial"/>
      </rPr>
      <t>-1.26238E+00</t>
    </r>
  </si>
  <si>
    <r>
      <rPr>
        <sz val="7"/>
        <rFont val="Arial"/>
      </rPr>
      <t>3.98566E-01</t>
    </r>
  </si>
  <si>
    <r>
      <rPr>
        <sz val="7"/>
        <rFont val="Arial"/>
      </rPr>
      <t>4.09978E-01</t>
    </r>
  </si>
  <si>
    <r>
      <rPr>
        <sz val="7"/>
        <rFont val="Arial"/>
      </rPr>
      <t>-1.22513E+00</t>
    </r>
  </si>
  <si>
    <r>
      <rPr>
        <sz val="7"/>
        <rFont val="Arial"/>
      </rPr>
      <t>-1.40758E+00</t>
    </r>
  </si>
  <si>
    <r>
      <rPr>
        <sz val="7"/>
        <rFont val="Arial"/>
      </rPr>
      <t>-1.50307E+00</t>
    </r>
  </si>
  <si>
    <r>
      <rPr>
        <sz val="7"/>
        <rFont val="Arial"/>
      </rPr>
      <t>-1.54636E+00</t>
    </r>
  </si>
  <si>
    <r>
      <rPr>
        <sz val="7"/>
        <rFont val="Arial"/>
      </rPr>
      <t>12.589 MEV TO 25.</t>
    </r>
  </si>
  <si>
    <r>
      <rPr>
        <sz val="7"/>
        <rFont val="Arial"/>
      </rPr>
      <t>-1.55377E-02</t>
    </r>
  </si>
  <si>
    <r>
      <rPr>
        <sz val="7"/>
        <rFont val="Arial"/>
      </rPr>
      <t>-2.34690E-02</t>
    </r>
  </si>
  <si>
    <r>
      <rPr>
        <sz val="7"/>
        <rFont val="Arial"/>
      </rPr>
      <t>-2.34684E-02</t>
    </r>
  </si>
  <si>
    <r>
      <rPr>
        <sz val="7"/>
        <rFont val="Arial"/>
      </rPr>
      <t>-2.48204E-02</t>
    </r>
  </si>
  <si>
    <r>
      <rPr>
        <sz val="7"/>
        <rFont val="Arial"/>
      </rPr>
      <t>-2.66558E-02</t>
    </r>
  </si>
  <si>
    <r>
      <rPr>
        <sz val="7"/>
        <rFont val="Arial"/>
      </rPr>
      <t>-2.86629E-02</t>
    </r>
  </si>
  <si>
    <r>
      <rPr>
        <sz val="7"/>
        <rFont val="Arial"/>
      </rPr>
      <t>-3.32438E-02</t>
    </r>
  </si>
  <si>
    <r>
      <rPr>
        <sz val="7"/>
        <rFont val="Arial"/>
      </rPr>
      <t>-3.63413E-02</t>
    </r>
  </si>
  <si>
    <r>
      <rPr>
        <sz val="7"/>
        <rFont val="Arial"/>
      </rPr>
      <t>-4.12999E-02</t>
    </r>
  </si>
  <si>
    <r>
      <rPr>
        <sz val="7"/>
        <rFont val="Arial"/>
      </rPr>
      <t>-4.36919E-02</t>
    </r>
  </si>
  <si>
    <r>
      <rPr>
        <sz val="7"/>
        <rFont val="Arial"/>
      </rPr>
      <t>-4.94523E-02</t>
    </r>
  </si>
  <si>
    <r>
      <rPr>
        <sz val="7"/>
        <rFont val="Arial"/>
      </rPr>
      <t>-5.27069E-02</t>
    </r>
  </si>
  <si>
    <r>
      <rPr>
        <sz val="7"/>
        <rFont val="Arial"/>
      </rPr>
      <t>-5.53627E-02</t>
    </r>
  </si>
  <si>
    <r>
      <rPr>
        <sz val="7"/>
        <rFont val="Arial"/>
      </rPr>
      <t>-5.79177E-02</t>
    </r>
  </si>
  <si>
    <r>
      <rPr>
        <sz val="7"/>
        <rFont val="Arial"/>
      </rPr>
      <t>-6.06767E-02</t>
    </r>
  </si>
  <si>
    <r>
      <rPr>
        <sz val="7"/>
        <rFont val="Arial"/>
      </rPr>
      <t>-6.46557E-02</t>
    </r>
  </si>
  <si>
    <r>
      <rPr>
        <sz val="7"/>
        <rFont val="Arial"/>
      </rPr>
      <t>-6.66518E-02</t>
    </r>
  </si>
  <si>
    <r>
      <rPr>
        <sz val="7"/>
        <rFont val="Arial"/>
      </rPr>
      <t>-7.00146E-02</t>
    </r>
  </si>
  <si>
    <r>
      <rPr>
        <sz val="7"/>
        <rFont val="Arial"/>
      </rPr>
      <t>-7.26918E-02</t>
    </r>
  </si>
  <si>
    <r>
      <rPr>
        <sz val="7"/>
        <rFont val="Arial"/>
      </rPr>
      <t>-7.54559E-02</t>
    </r>
  </si>
  <si>
    <r>
      <rPr>
        <sz val="7"/>
        <rFont val="Arial"/>
      </rPr>
      <t>-8.09993E-02</t>
    </r>
  </si>
  <si>
    <r>
      <rPr>
        <sz val="7"/>
        <rFont val="Arial"/>
      </rPr>
      <t>-8.38209E-02</t>
    </r>
  </si>
  <si>
    <r>
      <rPr>
        <sz val="7"/>
        <rFont val="Arial"/>
      </rPr>
      <t>-8.79815E-02</t>
    </r>
  </si>
  <si>
    <r>
      <rPr>
        <sz val="7"/>
        <rFont val="Arial"/>
      </rPr>
      <t>-9.07781E-02</t>
    </r>
  </si>
  <si>
    <r>
      <rPr>
        <sz val="7"/>
        <rFont val="Arial"/>
      </rPr>
      <t>-9.49363E-02</t>
    </r>
  </si>
  <si>
    <r>
      <rPr>
        <sz val="7"/>
        <rFont val="Arial"/>
      </rPr>
      <t>-9.84000E-02</t>
    </r>
  </si>
  <si>
    <r>
      <rPr>
        <sz val="7"/>
        <rFont val="Arial"/>
      </rPr>
      <t>-1.03344E-01</t>
    </r>
  </si>
  <si>
    <r>
      <rPr>
        <sz val="7"/>
        <rFont val="Arial"/>
      </rPr>
      <t>- 1.04723E-01</t>
    </r>
  </si>
  <si>
    <r>
      <rPr>
        <sz val="7"/>
        <rFont val="Arial"/>
      </rPr>
      <t>4.66386E-01</t>
    </r>
  </si>
  <si>
    <r>
      <rPr>
        <sz val="7"/>
        <rFont val="Arial"/>
      </rPr>
      <t>-1.11534E-01</t>
    </r>
  </si>
  <si>
    <r>
      <rPr>
        <sz val="7"/>
        <rFont val="Arial"/>
      </rPr>
      <t>4.38267E-01</t>
    </r>
  </si>
  <si>
    <r>
      <rPr>
        <sz val="7"/>
        <rFont val="Arial"/>
      </rPr>
      <t>4.46375E-01</t>
    </r>
  </si>
  <si>
    <r>
      <rPr>
        <sz val="7"/>
        <rFont val="Arial"/>
      </rPr>
      <t>4.54972E-01</t>
    </r>
  </si>
  <si>
    <r>
      <rPr>
        <sz val="7"/>
        <rFont val="Arial"/>
      </rPr>
      <t>4.77255E-01</t>
    </r>
  </si>
  <si>
    <r>
      <rPr>
        <sz val="7"/>
        <rFont val="Arial"/>
      </rPr>
      <t>4.71018E-01</t>
    </r>
  </si>
  <si>
    <r>
      <rPr>
        <sz val="7"/>
        <rFont val="Arial"/>
      </rPr>
      <t>4.83815E-01</t>
    </r>
  </si>
  <si>
    <r>
      <rPr>
        <sz val="7"/>
        <rFont val="Arial"/>
      </rPr>
      <t>4.89364E-01</t>
    </r>
  </si>
  <si>
    <r>
      <rPr>
        <sz val="7"/>
        <rFont val="Arial"/>
      </rPr>
      <t>5.04299E-01</t>
    </r>
  </si>
  <si>
    <r>
      <rPr>
        <sz val="7"/>
        <rFont val="Arial"/>
      </rPr>
      <t>5.16892E-01</t>
    </r>
  </si>
  <si>
    <r>
      <rPr>
        <sz val="7"/>
        <rFont val="Arial"/>
      </rPr>
      <t>5.29193E-01</t>
    </r>
  </si>
  <si>
    <r>
      <rPr>
        <sz val="7"/>
        <rFont val="Arial"/>
      </rPr>
      <t>5.39224E-01</t>
    </r>
  </si>
  <si>
    <r>
      <rPr>
        <sz val="7"/>
        <rFont val="Arial"/>
      </rPr>
      <t>5.49085E-01</t>
    </r>
  </si>
  <si>
    <r>
      <rPr>
        <sz val="7"/>
        <rFont val="Arial"/>
      </rPr>
      <t>5.64289E-01</t>
    </r>
  </si>
  <si>
    <r>
      <rPr>
        <sz val="7"/>
        <rFont val="Arial"/>
      </rPr>
      <t>5.91989E-01</t>
    </r>
  </si>
  <si>
    <r>
      <rPr>
        <sz val="7"/>
        <rFont val="Arial"/>
      </rPr>
      <t>5.93655E-01</t>
    </r>
  </si>
  <si>
    <r>
      <rPr>
        <sz val="7"/>
        <rFont val="Arial"/>
      </rPr>
      <t>,044 MEV</t>
    </r>
  </si>
  <si>
    <r>
      <rPr>
        <sz val="7"/>
        <rFont val="Arial"/>
      </rPr>
      <t>-6.62851E-02</t>
    </r>
  </si>
  <si>
    <r>
      <rPr>
        <sz val="7"/>
        <rFont val="Arial"/>
      </rPr>
      <t>-6.44806E-02</t>
    </r>
  </si>
  <si>
    <r>
      <rPr>
        <sz val="7"/>
        <rFont val="Arial"/>
      </rPr>
      <t>-6.57748E-02</t>
    </r>
  </si>
  <si>
    <r>
      <rPr>
        <sz val="7"/>
        <rFont val="Arial"/>
      </rPr>
      <t>-6.71157E-02</t>
    </r>
  </si>
  <si>
    <r>
      <rPr>
        <sz val="7"/>
        <rFont val="Arial"/>
      </rPr>
      <t>-7.02398E-02</t>
    </r>
  </si>
  <si>
    <r>
      <rPr>
        <sz val="7"/>
        <rFont val="Arial"/>
      </rPr>
      <t>-6.96260E-02</t>
    </r>
  </si>
  <si>
    <r>
      <rPr>
        <sz val="7"/>
        <rFont val="Arial"/>
      </rPr>
      <t>-7.23969E-02</t>
    </r>
  </si>
  <si>
    <r>
      <rPr>
        <sz val="7"/>
        <rFont val="Arial"/>
      </rPr>
      <t>-7.46417E-02</t>
    </r>
  </si>
  <si>
    <r>
      <rPr>
        <sz val="7"/>
        <rFont val="Arial"/>
      </rPr>
      <t>-7.65445E-02</t>
    </r>
  </si>
  <si>
    <r>
      <rPr>
        <sz val="7"/>
        <rFont val="Arial"/>
      </rPr>
      <t>-7.84209E-02</t>
    </r>
  </si>
  <si>
    <r>
      <rPr>
        <sz val="7"/>
        <rFont val="Arial"/>
      </rPr>
      <t>-7.99622E-02</t>
    </r>
  </si>
  <si>
    <r>
      <rPr>
        <sz val="7"/>
        <rFont val="Arial"/>
      </rPr>
      <t>-8.14843E-02</t>
    </r>
  </si>
  <si>
    <r>
      <rPr>
        <sz val="7"/>
        <rFont val="Arial"/>
      </rPr>
      <t>-8.37750E-02</t>
    </r>
  </si>
  <si>
    <r>
      <rPr>
        <sz val="7"/>
        <rFont val="Arial"/>
      </rPr>
      <t>-8.78126E-02</t>
    </r>
  </si>
  <si>
    <r>
      <rPr>
        <sz val="7"/>
        <rFont val="Arial"/>
      </rPr>
      <t>-8.81716E-02</t>
    </r>
  </si>
  <si>
    <r>
      <rPr>
        <sz val="7"/>
        <rFont val="Arial"/>
      </rPr>
      <t>NEGATON KINETIC ENERGY RANGE 12.589 MEV TO 25.044 MEV</t>
    </r>
  </si>
  <si>
    <r>
      <rPr>
        <sz val="7"/>
        <rFont val="Arial"/>
      </rPr>
      <t>3.27803E+00</t>
    </r>
  </si>
  <si>
    <r>
      <rPr>
        <sz val="7"/>
        <rFont val="Arial"/>
      </rPr>
      <t>3.41864E+00</t>
    </r>
  </si>
  <si>
    <r>
      <rPr>
        <sz val="7"/>
        <rFont val="Arial"/>
      </rPr>
      <t>3.50276E+00</t>
    </r>
  </si>
  <si>
    <r>
      <rPr>
        <sz val="7"/>
        <rFont val="Arial"/>
      </rPr>
      <t>3.56711E+00</t>
    </r>
  </si>
  <si>
    <r>
      <rPr>
        <sz val="7"/>
        <rFont val="Arial"/>
      </rPr>
      <t>3.63345E+00</t>
    </r>
  </si>
  <si>
    <r>
      <rPr>
        <sz val="7"/>
        <rFont val="Arial"/>
      </rPr>
      <t>3.77303E+00</t>
    </r>
  </si>
  <si>
    <r>
      <rPr>
        <sz val="7"/>
        <rFont val="Arial"/>
      </rPr>
      <t>3.85535E+00</t>
    </r>
  </si>
  <si>
    <r>
      <rPr>
        <sz val="7"/>
        <rFont val="Arial"/>
      </rPr>
      <t>4.27765E+00</t>
    </r>
  </si>
  <si>
    <r>
      <rPr>
        <sz val="7"/>
        <rFont val="Arial"/>
      </rPr>
      <t>4.37168E+00</t>
    </r>
  </si>
  <si>
    <r>
      <rPr>
        <sz val="7"/>
        <rFont val="Arial"/>
      </rPr>
      <t>4.44995E+00</t>
    </r>
  </si>
  <si>
    <r>
      <rPr>
        <sz val="7"/>
        <rFont val="Arial"/>
      </rPr>
      <t>4.58302E+00</t>
    </r>
  </si>
  <si>
    <r>
      <rPr>
        <sz val="7"/>
        <rFont val="Arial"/>
      </rPr>
      <t>4.64526E+00</t>
    </r>
  </si>
  <si>
    <r>
      <rPr>
        <sz val="7"/>
        <rFont val="Arial"/>
      </rPr>
      <t>4.69588E+00</t>
    </r>
  </si>
  <si>
    <r>
      <rPr>
        <sz val="7"/>
        <rFont val="Arial"/>
      </rPr>
      <t>4.62829E+00</t>
    </r>
  </si>
  <si>
    <r>
      <rPr>
        <sz val="7"/>
        <rFont val="Arial"/>
      </rPr>
      <t>4.73322E+00</t>
    </r>
  </si>
  <si>
    <r>
      <rPr>
        <sz val="7"/>
        <rFont val="Arial"/>
      </rPr>
      <t>4.81516E+00</t>
    </r>
  </si>
  <si>
    <r>
      <rPr>
        <sz val="7"/>
        <rFont val="Arial"/>
      </rPr>
      <t>5.02045E+00</t>
    </r>
  </si>
  <si>
    <r>
      <rPr>
        <sz val="7"/>
        <rFont val="Arial"/>
      </rPr>
      <t>5.12760E+00</t>
    </r>
  </si>
  <si>
    <r>
      <rPr>
        <sz val="7"/>
        <rFont val="Arial"/>
      </rPr>
      <t>5.23619E+00</t>
    </r>
  </si>
  <si>
    <r>
      <rPr>
        <sz val="7"/>
        <rFont val="Arial"/>
      </rPr>
      <t>5.33498E+00</t>
    </r>
  </si>
  <si>
    <r>
      <rPr>
        <sz val="7"/>
        <rFont val="Arial"/>
      </rPr>
      <t>5.42646E+00</t>
    </r>
  </si>
  <si>
    <r>
      <rPr>
        <sz val="7"/>
        <rFont val="Arial"/>
      </rPr>
      <t>5.56408E+00</t>
    </r>
  </si>
  <si>
    <r>
      <rPr>
        <sz val="7"/>
        <rFont val="Arial"/>
      </rPr>
      <t>5.77059E+00</t>
    </r>
  </si>
  <si>
    <r>
      <rPr>
        <sz val="7"/>
        <rFont val="Arial"/>
      </rPr>
      <t>5.97091E+00</t>
    </r>
  </si>
  <si>
    <r>
      <rPr>
        <sz val="7"/>
        <rFont val="Arial"/>
      </rPr>
      <t>6.23834E+00</t>
    </r>
  </si>
  <si>
    <r>
      <rPr>
        <sz val="7"/>
        <rFont val="Arial"/>
      </rPr>
      <t>6.35873E+00</t>
    </r>
  </si>
  <si>
    <r>
      <rPr>
        <sz val="7"/>
        <rFont val="Arial"/>
      </rPr>
      <t>6.47416E+00</t>
    </r>
  </si>
  <si>
    <r>
      <rPr>
        <sz val="7"/>
        <rFont val="Arial"/>
      </rPr>
      <t>6.61117E+00</t>
    </r>
  </si>
  <si>
    <r>
      <rPr>
        <sz val="7"/>
        <rFont val="Arial"/>
      </rPr>
      <t>6.75486E+00</t>
    </r>
  </si>
  <si>
    <r>
      <rPr>
        <sz val="7"/>
        <rFont val="Arial"/>
      </rPr>
      <t>7.20903E+00</t>
    </r>
  </si>
  <si>
    <r>
      <rPr>
        <sz val="7"/>
        <rFont val="Arial"/>
      </rPr>
      <t>7.34049E+00</t>
    </r>
  </si>
  <si>
    <r>
      <rPr>
        <sz val="7"/>
        <rFont val="Arial"/>
      </rPr>
      <t>7.53259E+00</t>
    </r>
  </si>
  <si>
    <r>
      <rPr>
        <sz val="7"/>
        <rFont val="Arial"/>
      </rPr>
      <t>8.00633E+00</t>
    </r>
  </si>
  <si>
    <r>
      <rPr>
        <sz val="7"/>
        <rFont val="Arial"/>
      </rPr>
      <t>8.20735E+00</t>
    </r>
  </si>
  <si>
    <r>
      <rPr>
        <sz val="7"/>
        <rFont val="Arial"/>
      </rPr>
      <t>8.36510E+00</t>
    </r>
  </si>
  <si>
    <r>
      <rPr>
        <sz val="7"/>
        <rFont val="Arial"/>
      </rPr>
      <t>8.50633E+00</t>
    </r>
  </si>
  <si>
    <r>
      <rPr>
        <sz val="7"/>
        <rFont val="Arial"/>
      </rPr>
      <t>8.68804E+00</t>
    </r>
  </si>
  <si>
    <r>
      <rPr>
        <sz val="7"/>
        <rFont val="Arial"/>
      </rPr>
      <t>-1.77239E+00</t>
    </r>
  </si>
  <si>
    <r>
      <rPr>
        <sz val="7"/>
        <rFont val="Arial"/>
      </rPr>
      <t>-1.82123E+00</t>
    </r>
  </si>
  <si>
    <r>
      <rPr>
        <sz val="7"/>
        <rFont val="Arial"/>
      </rPr>
      <t>-1.89146E+00</t>
    </r>
  </si>
  <si>
    <r>
      <rPr>
        <sz val="7"/>
        <rFont val="Arial"/>
      </rPr>
      <t>-1.94320E+00</t>
    </r>
  </si>
  <si>
    <r>
      <rPr>
        <sz val="7"/>
        <rFont val="Arial"/>
      </rPr>
      <t>-1.99832E+00</t>
    </r>
  </si>
  <si>
    <r>
      <rPr>
        <sz val="7"/>
        <rFont val="Arial"/>
      </rPr>
      <t>-2.02486E+00</t>
    </r>
  </si>
  <si>
    <r>
      <rPr>
        <sz val="7"/>
        <rFont val="Arial"/>
      </rPr>
      <t>-2.06658E+00</t>
    </r>
  </si>
  <si>
    <r>
      <rPr>
        <sz val="7"/>
        <rFont val="Arial"/>
      </rPr>
      <t>-2.11380E+00</t>
    </r>
  </si>
  <si>
    <r>
      <rPr>
        <i/>
        <sz val="7"/>
        <rFont val="Arial"/>
      </rPr>
      <t>-2.</t>
    </r>
    <r>
      <rPr>
        <sz val="7"/>
        <rFont val="Arial"/>
      </rPr>
      <t>15333E+00</t>
    </r>
  </si>
  <si>
    <r>
      <rPr>
        <sz val="7"/>
        <rFont val="Arial"/>
      </rPr>
      <t>-2.20178E+00</t>
    </r>
  </si>
  <si>
    <r>
      <rPr>
        <sz val="7"/>
        <rFont val="Arial"/>
      </rPr>
      <t>-2.61697E+00</t>
    </r>
  </si>
  <si>
    <r>
      <rPr>
        <sz val="7"/>
        <rFont val="Arial"/>
      </rPr>
      <t>-2.63465E+00</t>
    </r>
  </si>
  <si>
    <r>
      <rPr>
        <sz val="7"/>
        <rFont val="Arial"/>
      </rPr>
      <t>-2.52236E+00</t>
    </r>
  </si>
  <si>
    <r>
      <rPr>
        <sz val="7"/>
        <rFont val="Arial"/>
      </rPr>
      <t>-2.59251E+00</t>
    </r>
  </si>
  <si>
    <r>
      <rPr>
        <sz val="7"/>
        <rFont val="Arial"/>
      </rPr>
      <t>-2.63336E+00</t>
    </r>
  </si>
  <si>
    <r>
      <rPr>
        <sz val="7"/>
        <rFont val="Arial"/>
      </rPr>
      <t>-2.76529E+00</t>
    </r>
  </si>
  <si>
    <r>
      <rPr>
        <sz val="7"/>
        <rFont val="Arial"/>
      </rPr>
      <t>-2.83526E+00</t>
    </r>
  </si>
  <si>
    <r>
      <rPr>
        <sz val="7"/>
        <rFont val="Arial"/>
      </rPr>
      <t>-2.90724E+00</t>
    </r>
  </si>
  <si>
    <r>
      <rPr>
        <sz val="7"/>
        <rFont val="Arial"/>
      </rPr>
      <t>-2.96819E+00</t>
    </r>
  </si>
  <si>
    <r>
      <rPr>
        <sz val="7"/>
        <rFont val="Arial"/>
      </rPr>
      <t>-3.01786E+00</t>
    </r>
  </si>
  <si>
    <r>
      <rPr>
        <sz val="7"/>
        <rFont val="Arial"/>
      </rPr>
      <t>-3.12346E+00</t>
    </r>
  </si>
  <si>
    <r>
      <rPr>
        <sz val="7"/>
        <rFont val="Arial"/>
      </rPr>
      <t>-3.29864E+00</t>
    </r>
  </si>
  <si>
    <r>
      <rPr>
        <sz val="7"/>
        <rFont val="Arial"/>
      </rPr>
      <t>-3.41530E+00</t>
    </r>
  </si>
  <si>
    <r>
      <rPr>
        <sz val="7"/>
        <rFont val="Arial"/>
      </rPr>
      <t>-3.53168E+00</t>
    </r>
  </si>
  <si>
    <r>
      <rPr>
        <sz val="7"/>
        <rFont val="Arial"/>
      </rPr>
      <t>-3.69243E+00</t>
    </r>
  </si>
  <si>
    <r>
      <rPr>
        <sz val="7"/>
        <rFont val="Arial"/>
      </rPr>
      <t>-3.86695E+00</t>
    </r>
  </si>
  <si>
    <r>
      <rPr>
        <sz val="7"/>
        <rFont val="Arial"/>
      </rPr>
      <t>-3.97460E+00</t>
    </r>
  </si>
  <si>
    <r>
      <rPr>
        <sz val="7"/>
        <rFont val="Arial"/>
      </rPr>
      <t>-4.32231E+00</t>
    </r>
  </si>
  <si>
    <r>
      <rPr>
        <sz val="7"/>
        <rFont val="Arial"/>
      </rPr>
      <t>-4.41274E+00</t>
    </r>
  </si>
  <si>
    <r>
      <rPr>
        <sz val="7"/>
        <rFont val="Arial"/>
      </rPr>
      <t>-4.85282E+00</t>
    </r>
  </si>
  <si>
    <r>
      <rPr>
        <sz val="7"/>
        <rFont val="Arial"/>
      </rPr>
      <t>-4.93892E+00</t>
    </r>
  </si>
  <si>
    <r>
      <rPr>
        <sz val="7"/>
        <rFont val="Arial"/>
      </rPr>
      <t>-5.22934E+00</t>
    </r>
  </si>
  <si>
    <r>
      <rPr>
        <sz val="7"/>
        <rFont val="Arial"/>
      </rPr>
      <t>-5.32771E+00</t>
    </r>
  </si>
  <si>
    <r>
      <rPr>
        <sz val="7"/>
        <rFont val="Arial"/>
      </rPr>
      <t>-5.47427E+00</t>
    </r>
  </si>
  <si>
    <r>
      <rPr>
        <sz val="7"/>
        <rFont val="Arial"/>
      </rPr>
      <t>6.42167E-01</t>
    </r>
  </si>
  <si>
    <r>
      <rPr>
        <sz val="7"/>
        <rFont val="Arial"/>
      </rPr>
      <t>6.59174E-01</t>
    </r>
  </si>
  <si>
    <r>
      <rPr>
        <sz val="7"/>
        <rFont val="Arial"/>
      </rPr>
      <t>6.76597E-01</t>
    </r>
  </si>
  <si>
    <r>
      <rPr>
        <sz val="7"/>
        <rFont val="Arial"/>
      </rPr>
      <t>6.82087E-01</t>
    </r>
  </si>
  <si>
    <r>
      <rPr>
        <sz val="7"/>
        <rFont val="Arial"/>
      </rPr>
      <t>7.00019E-01</t>
    </r>
  </si>
  <si>
    <r>
      <rPr>
        <sz val="7"/>
        <rFont val="Arial"/>
      </rPr>
      <t>7.08019E-01</t>
    </r>
  </si>
  <si>
    <r>
      <rPr>
        <sz val="7"/>
        <rFont val="Arial"/>
      </rPr>
      <t>7.16560E-01</t>
    </r>
  </si>
  <si>
    <r>
      <rPr>
        <sz val="7"/>
        <rFont val="Arial"/>
      </rPr>
      <t>7.24461E-01</t>
    </r>
  </si>
  <si>
    <r>
      <rPr>
        <sz val="7"/>
        <rFont val="Arial"/>
      </rPr>
      <t>7.38840E-01</t>
    </r>
  </si>
  <si>
    <r>
      <rPr>
        <sz val="7"/>
        <rFont val="Arial"/>
      </rPr>
      <t>7.54606E-01</t>
    </r>
  </si>
  <si>
    <r>
      <rPr>
        <sz val="7"/>
        <rFont val="Arial"/>
      </rPr>
      <t>7.67213E-01</t>
    </r>
  </si>
  <si>
    <r>
      <rPr>
        <sz val="7"/>
        <rFont val="Arial"/>
      </rPr>
      <t>7.83354E-01</t>
    </r>
  </si>
  <si>
    <r>
      <rPr>
        <sz val="7"/>
        <rFont val="Arial"/>
      </rPr>
      <t>8.36365E-01</t>
    </r>
  </si>
  <si>
    <r>
      <rPr>
        <sz val="7"/>
        <rFont val="Arial"/>
      </rPr>
      <t>8.50627E-01</t>
    </r>
  </si>
  <si>
    <r>
      <rPr>
        <sz val="7"/>
        <rFont val="Arial"/>
      </rPr>
      <t>8.70930E-01</t>
    </r>
  </si>
  <si>
    <r>
      <rPr>
        <sz val="7"/>
        <rFont val="Arial"/>
      </rPr>
      <t>8.82676E-01</t>
    </r>
  </si>
  <si>
    <r>
      <rPr>
        <sz val="7"/>
        <rFont val="Arial"/>
      </rPr>
      <t>9.18394E-01</t>
    </r>
  </si>
  <si>
    <r>
      <rPr>
        <sz val="7"/>
        <rFont val="Arial"/>
      </rPr>
      <t>9.22191E-01</t>
    </r>
  </si>
  <si>
    <r>
      <rPr>
        <sz val="7"/>
        <rFont val="Arial"/>
      </rPr>
      <t>9.28993E-01</t>
    </r>
  </si>
  <si>
    <r>
      <rPr>
        <sz val="7"/>
        <rFont val="Arial"/>
      </rPr>
      <t>8.89135E-01</t>
    </r>
  </si>
  <si>
    <r>
      <rPr>
        <sz val="7"/>
        <rFont val="Arial"/>
      </rPr>
      <t>9.12912E-01</t>
    </r>
  </si>
  <si>
    <r>
      <rPr>
        <sz val="7"/>
        <rFont val="Arial"/>
      </rPr>
      <t>9.25202E-01</t>
    </r>
  </si>
  <si>
    <r>
      <rPr>
        <sz val="7"/>
        <rFont val="Arial"/>
      </rPr>
      <t>9.56445E-01</t>
    </r>
  </si>
  <si>
    <r>
      <rPr>
        <sz val="7"/>
        <rFont val="Arial"/>
      </rPr>
      <t>9.69055E-01</t>
    </r>
  </si>
  <si>
    <r>
      <rPr>
        <sz val="7"/>
        <rFont val="Arial"/>
      </rPr>
      <t>9.92217E-01</t>
    </r>
  </si>
  <si>
    <r>
      <rPr>
        <sz val="7"/>
        <rFont val="Arial"/>
      </rPr>
      <t>1.01614E+00</t>
    </r>
  </si>
  <si>
    <r>
      <rPr>
        <sz val="7"/>
        <rFont val="Arial"/>
      </rPr>
      <t>1.03612E+00</t>
    </r>
  </si>
  <si>
    <r>
      <rPr>
        <sz val="7"/>
        <rFont val="Arial"/>
      </rPr>
      <t>1.05127E+00</t>
    </r>
  </si>
  <si>
    <r>
      <rPr>
        <sz val="7"/>
        <rFont val="Arial"/>
      </rPr>
      <t>1.08784E+00</t>
    </r>
  </si>
  <si>
    <r>
      <rPr>
        <sz val="7"/>
        <rFont val="Arial"/>
      </rPr>
      <t>1.22419E+00</t>
    </r>
  </si>
  <si>
    <r>
      <rPr>
        <sz val="7"/>
        <rFont val="Arial"/>
      </rPr>
      <t>1.27663E+00</t>
    </r>
  </si>
  <si>
    <r>
      <rPr>
        <sz val="7"/>
        <rFont val="Arial"/>
      </rPr>
      <t>1.33397E+00</t>
    </r>
  </si>
  <si>
    <r>
      <rPr>
        <sz val="7"/>
        <rFont val="Arial"/>
      </rPr>
      <t>1.37031E+00</t>
    </r>
  </si>
  <si>
    <r>
      <rPr>
        <sz val="7"/>
        <rFont val="Arial"/>
      </rPr>
      <t>1.44090E+00</t>
    </r>
  </si>
  <si>
    <r>
      <rPr>
        <sz val="7"/>
        <rFont val="Arial"/>
      </rPr>
      <t>1.48815E+00</t>
    </r>
  </si>
  <si>
    <r>
      <rPr>
        <sz val="7"/>
        <rFont val="Arial"/>
      </rPr>
      <t>1.51742E+00</t>
    </r>
  </si>
  <si>
    <r>
      <rPr>
        <sz val="7"/>
        <rFont val="Arial"/>
      </rPr>
      <t>1.57477E+00</t>
    </r>
  </si>
  <si>
    <r>
      <rPr>
        <sz val="7"/>
        <rFont val="Arial"/>
      </rPr>
      <t>1.61378E+00</t>
    </r>
  </si>
  <si>
    <r>
      <rPr>
        <sz val="7"/>
        <rFont val="Arial"/>
      </rPr>
      <t>1.66937E+00</t>
    </r>
  </si>
  <si>
    <r>
      <rPr>
        <sz val="7"/>
        <rFont val="Arial"/>
      </rPr>
      <t>1.79581E+00</t>
    </r>
  </si>
  <si>
    <r>
      <rPr>
        <sz val="7"/>
        <rFont val="Arial"/>
      </rPr>
      <t>1.82736E+00</t>
    </r>
  </si>
  <si>
    <r>
      <rPr>
        <sz val="7"/>
        <rFont val="Arial"/>
      </rPr>
      <t>1.87724E+00</t>
    </r>
  </si>
  <si>
    <r>
      <rPr>
        <sz val="7"/>
        <rFont val="Arial"/>
      </rPr>
      <t>-9.42039E-02</t>
    </r>
  </si>
  <si>
    <r>
      <rPr>
        <sz val="7"/>
        <rFont val="Arial"/>
      </rPr>
      <t>-9.67147E-02</t>
    </r>
  </si>
  <si>
    <r>
      <rPr>
        <sz val="7"/>
        <rFont val="Arial"/>
      </rPr>
      <t>-9.92802E-02</t>
    </r>
  </si>
  <si>
    <r>
      <rPr>
        <sz val="7"/>
        <rFont val="Arial"/>
      </rPr>
      <t>-1.04054E-01</t>
    </r>
  </si>
  <si>
    <r>
      <rPr>
        <sz val="7"/>
        <rFont val="Arial"/>
      </rPr>
      <t>-1.05364E-01</t>
    </r>
  </si>
  <si>
    <r>
      <rPr>
        <sz val="7"/>
        <rFont val="Arial"/>
      </rPr>
      <t>-1.06613E-01</t>
    </r>
  </si>
  <si>
    <r>
      <rPr>
        <sz val="7"/>
        <rFont val="Arial"/>
      </rPr>
      <t>-1.08888E-01</t>
    </r>
  </si>
  <si>
    <r>
      <rPr>
        <sz val="7"/>
        <rFont val="Arial"/>
      </rPr>
      <t>-1.22224E-01</t>
    </r>
  </si>
  <si>
    <r>
      <rPr>
        <sz val="7"/>
        <rFont val="Arial"/>
      </rPr>
      <t>-1.27245E-01</t>
    </r>
  </si>
  <si>
    <r>
      <rPr>
        <sz val="7"/>
        <rFont val="Arial"/>
      </rPr>
      <t>-1.28960E-01</t>
    </r>
  </si>
  <si>
    <r>
      <rPr>
        <sz val="7"/>
        <rFont val="Arial"/>
      </rPr>
      <t>-1.33795E-01</t>
    </r>
  </si>
  <si>
    <r>
      <rPr>
        <sz val="7"/>
        <rFont val="Arial"/>
      </rPr>
      <t>-1.36002E-01</t>
    </r>
  </si>
  <si>
    <r>
      <rPr>
        <sz val="7"/>
        <rFont val="Arial"/>
      </rPr>
      <t>-1.35305E-01</t>
    </r>
  </si>
  <si>
    <r>
      <rPr>
        <sz val="7"/>
        <rFont val="Arial"/>
      </rPr>
      <t>-1.37101E-01</t>
    </r>
  </si>
  <si>
    <r>
      <rPr>
        <sz val="7"/>
        <rFont val="Arial"/>
      </rPr>
      <t>-1.43296E-01</t>
    </r>
  </si>
  <si>
    <r>
      <rPr>
        <sz val="7"/>
        <rFont val="Arial"/>
      </rPr>
      <t>- 1.46530E-01</t>
    </r>
  </si>
  <si>
    <r>
      <rPr>
        <sz val="7"/>
        <rFont val="Arial"/>
      </rPr>
      <t>-1.49869E-01</t>
    </r>
  </si>
  <si>
    <r>
      <rPr>
        <sz val="7"/>
        <rFont val="Arial"/>
      </rPr>
      <t>-1.52746E-01</t>
    </r>
  </si>
  <si>
    <r>
      <rPr>
        <sz val="7"/>
        <rFont val="Arial"/>
      </rPr>
      <t>-1.54895E-01</t>
    </r>
  </si>
  <si>
    <r>
      <rPr>
        <sz val="7"/>
        <rFont val="Arial"/>
      </rPr>
      <t>-1.67536E-01</t>
    </r>
  </si>
  <si>
    <r>
      <rPr>
        <sz val="7"/>
        <rFont val="Arial"/>
      </rPr>
      <t>-1.71943E-01</t>
    </r>
  </si>
  <si>
    <r>
      <rPr>
        <sz val="7"/>
        <rFont val="Arial"/>
      </rPr>
      <t>-1.72558E-01</t>
    </r>
  </si>
  <si>
    <r>
      <rPr>
        <sz val="7"/>
        <rFont val="Arial"/>
      </rPr>
      <t>-1.77988E-01</t>
    </r>
  </si>
  <si>
    <r>
      <rPr>
        <sz val="7"/>
        <rFont val="Arial"/>
      </rPr>
      <t>-1.81531E-01</t>
    </r>
  </si>
  <si>
    <r>
      <rPr>
        <sz val="7"/>
        <rFont val="Arial"/>
      </rPr>
      <t>-1.85115E-01</t>
    </r>
  </si>
  <si>
    <r>
      <rPr>
        <sz val="7"/>
        <rFont val="Arial"/>
      </rPr>
      <t>-1.88269E-01</t>
    </r>
  </si>
  <si>
    <r>
      <rPr>
        <sz val="7"/>
        <rFont val="Arial"/>
      </rPr>
      <t>-1.92851E-01</t>
    </r>
  </si>
  <si>
    <r>
      <rPr>
        <sz val="7"/>
        <rFont val="Arial"/>
      </rPr>
      <t>-2.07152E-01</t>
    </r>
  </si>
  <si>
    <r>
      <rPr>
        <sz val="7"/>
        <rFont val="Arial"/>
      </rPr>
      <t>-2.24913E-01</t>
    </r>
  </si>
  <si>
    <r>
      <rPr>
        <sz val="7"/>
        <rFont val="Arial"/>
      </rPr>
      <t>-2.30059E-01</t>
    </r>
  </si>
  <si>
    <r>
      <rPr>
        <sz val="7"/>
        <rFont val="Arial"/>
      </rPr>
      <t>-2.53932E-01</t>
    </r>
  </si>
  <si>
    <r>
      <rPr>
        <sz val="7"/>
        <rFont val="Arial"/>
      </rPr>
      <t>-2.58037E-01</t>
    </r>
  </si>
  <si>
    <r>
      <rPr>
        <sz val="8"/>
        <rFont val="Arial"/>
      </rPr>
      <t>6.56964E-02</t>
    </r>
  </si>
  <si>
    <r>
      <rPr>
        <sz val="8"/>
        <rFont val="Arial"/>
      </rPr>
      <t>-2.07752E-03</t>
    </r>
  </si>
  <si>
    <r>
      <rPr>
        <sz val="8"/>
        <rFont val="Arial"/>
      </rPr>
      <t>-5.26286E-03</t>
    </r>
  </si>
  <si>
    <r>
      <rPr>
        <sz val="8"/>
        <rFont val="Arial"/>
      </rPr>
      <t>1.55095E-01</t>
    </r>
  </si>
  <si>
    <r>
      <rPr>
        <sz val="8"/>
        <rFont val="Arial"/>
      </rPr>
      <t>-1.66885E-02</t>
    </r>
  </si>
  <si>
    <r>
      <rPr>
        <sz val="8"/>
        <rFont val="Arial"/>
      </rPr>
      <t>- 1.86279E-02</t>
    </r>
  </si>
  <si>
    <r>
      <rPr>
        <sz val="8"/>
        <rFont val="Arial"/>
      </rPr>
      <t>-2.11865E-02</t>
    </r>
  </si>
  <si>
    <r>
      <rPr>
        <i/>
        <sz val="8"/>
        <rFont val="Arial"/>
      </rPr>
      <t>-2.</t>
    </r>
    <r>
      <rPr>
        <sz val="8"/>
        <rFont val="Arial"/>
      </rPr>
      <t>37121E-02</t>
    </r>
  </si>
  <si>
    <r>
      <rPr>
        <sz val="8"/>
        <rFont val="Arial"/>
      </rPr>
      <t>-2.65362E-02</t>
    </r>
  </si>
  <si>
    <r>
      <rPr>
        <sz val="8"/>
        <rFont val="Arial"/>
      </rPr>
      <t>-2.92339E-02</t>
    </r>
  </si>
  <si>
    <r>
      <rPr>
        <sz val="8"/>
        <rFont val="Arial"/>
      </rPr>
      <t>-3.85857E-02</t>
    </r>
  </si>
  <si>
    <r>
      <rPr>
        <sz val="8"/>
        <rFont val="Arial"/>
      </rPr>
      <t>-4.18805E-02</t>
    </r>
  </si>
  <si>
    <r>
      <rPr>
        <sz val="8"/>
        <rFont val="Arial"/>
      </rPr>
      <t>5.22563E-02</t>
    </r>
  </si>
  <si>
    <r>
      <rPr>
        <sz val="8"/>
        <rFont val="Arial"/>
      </rPr>
      <t>-9.48639E-03</t>
    </r>
  </si>
  <si>
    <r>
      <rPr>
        <sz val="8"/>
        <rFont val="Arial"/>
      </rPr>
      <t>5.47188E-01</t>
    </r>
  </si>
  <si>
    <r>
      <rPr>
        <sz val="8"/>
        <rFont val="Arial"/>
      </rPr>
      <t>-1.46612E-01</t>
    </r>
  </si>
  <si>
    <r>
      <rPr>
        <sz val="8"/>
        <rFont val="Arial"/>
      </rPr>
      <t>5.54426E-02</t>
    </r>
  </si>
  <si>
    <r>
      <rPr>
        <sz val="8"/>
        <rFont val="Arial"/>
      </rPr>
      <t>-1.01044E-02</t>
    </r>
  </si>
  <si>
    <r>
      <rPr>
        <sz val="8"/>
        <rFont val="Arial"/>
      </rPr>
      <t>5.84142E-02</t>
    </r>
  </si>
  <si>
    <r>
      <rPr>
        <sz val="8"/>
        <rFont val="Arial"/>
      </rPr>
      <t>-1.06947E-02</t>
    </r>
  </si>
  <si>
    <r>
      <rPr>
        <sz val="8"/>
        <rFont val="Arial"/>
      </rPr>
      <t>6.18328E-01</t>
    </r>
  </si>
  <si>
    <r>
      <rPr>
        <sz val="8"/>
        <rFont val="Arial"/>
      </rPr>
      <t>6.10543E-02</t>
    </r>
  </si>
  <si>
    <r>
      <rPr>
        <sz val="8"/>
        <rFont val="Arial"/>
      </rPr>
      <t>6.90840E-01</t>
    </r>
  </si>
  <si>
    <r>
      <rPr>
        <sz val="8"/>
        <rFont val="Arial"/>
      </rPr>
      <t>-1.79738E-01</t>
    </r>
  </si>
  <si>
    <r>
      <rPr>
        <sz val="8"/>
        <rFont val="Arial"/>
      </rPr>
      <t>6.64138E-02</t>
    </r>
  </si>
  <si>
    <r>
      <rPr>
        <sz val="8"/>
        <rFont val="Arial"/>
      </rPr>
      <t>-1.22450E-02</t>
    </r>
  </si>
  <si>
    <r>
      <rPr>
        <sz val="8"/>
        <rFont val="Arial"/>
      </rPr>
      <t>6.94740E-02</t>
    </r>
  </si>
  <si>
    <r>
      <rPr>
        <sz val="8"/>
        <rFont val="Arial"/>
      </rPr>
      <t>7.64814E-01</t>
    </r>
  </si>
  <si>
    <r>
      <rPr>
        <sz val="8"/>
        <rFont val="Arial"/>
      </rPr>
      <t>-1.33255E-02</t>
    </r>
  </si>
  <si>
    <r>
      <rPr>
        <sz val="8"/>
        <rFont val="Arial"/>
      </rPr>
      <t>-2.04537E-01</t>
    </r>
  </si>
  <si>
    <r>
      <rPr>
        <sz val="8"/>
        <rFont val="Arial"/>
      </rPr>
      <t>-1.38647E-02</t>
    </r>
  </si>
  <si>
    <r>
      <rPr>
        <sz val="8"/>
        <rFont val="Arial"/>
      </rPr>
      <t>8.38892E-01</t>
    </r>
  </si>
  <si>
    <r>
      <rPr>
        <sz val="8"/>
        <rFont val="Arial"/>
      </rPr>
      <t>-2.12844E-01</t>
    </r>
  </si>
  <si>
    <r>
      <rPr>
        <sz val="8"/>
        <rFont val="Arial"/>
      </rPr>
      <t>7.68744E-02</t>
    </r>
  </si>
  <si>
    <r>
      <rPr>
        <sz val="8"/>
        <rFont val="Arial"/>
      </rPr>
      <t>8.76401E-01</t>
    </r>
  </si>
  <si>
    <r>
      <rPr>
        <sz val="8"/>
        <rFont val="Arial"/>
      </rPr>
      <t>-2.20824E-01</t>
    </r>
  </si>
  <si>
    <r>
      <rPr>
        <sz val="8"/>
        <rFont val="Arial"/>
      </rPr>
      <t>7.92630E-02</t>
    </r>
  </si>
  <si>
    <r>
      <rPr>
        <sz val="8"/>
        <rFont val="Arial"/>
      </rPr>
      <t>-1.48830E-02</t>
    </r>
  </si>
  <si>
    <r>
      <rPr>
        <sz val="8"/>
        <rFont val="Arial"/>
      </rPr>
      <t>9.14415E-01</t>
    </r>
  </si>
  <si>
    <r>
      <rPr>
        <sz val="8"/>
        <rFont val="Arial"/>
      </rPr>
      <t>-1.53060E-02</t>
    </r>
  </si>
  <si>
    <r>
      <rPr>
        <sz val="8"/>
        <rFont val="Arial"/>
      </rPr>
      <t>9.52475E-01</t>
    </r>
  </si>
  <si>
    <r>
      <rPr>
        <sz val="8"/>
        <rFont val="Arial"/>
      </rPr>
      <t>-2.36520E-01</t>
    </r>
  </si>
  <si>
    <r>
      <rPr>
        <sz val="8"/>
        <rFont val="Arial"/>
      </rPr>
      <t>-2.44372E-01</t>
    </r>
  </si>
  <si>
    <r>
      <rPr>
        <sz val="8"/>
        <rFont val="Arial"/>
      </rPr>
      <t>8.59366E-02</t>
    </r>
  </si>
  <si>
    <r>
      <rPr>
        <sz val="8"/>
        <rFont val="Arial"/>
      </rPr>
      <t>-1.63098E-02</t>
    </r>
  </si>
  <si>
    <r>
      <rPr>
        <sz val="8"/>
        <rFont val="Arial"/>
      </rPr>
      <t>-2.53354E-01</t>
    </r>
  </si>
  <si>
    <r>
      <rPr>
        <sz val="8"/>
        <rFont val="Arial"/>
      </rPr>
      <t>8.88251E-02</t>
    </r>
  </si>
  <si>
    <r>
      <rPr>
        <sz val="8"/>
        <rFont val="Arial"/>
      </rPr>
      <t>-1.69645E-02</t>
    </r>
  </si>
  <si>
    <r>
      <rPr>
        <sz val="8"/>
        <rFont val="Arial"/>
      </rPr>
      <t>-2.69401E-01</t>
    </r>
  </si>
  <si>
    <r>
      <rPr>
        <sz val="8"/>
        <rFont val="Arial"/>
      </rPr>
      <t>9.33065E-02</t>
    </r>
  </si>
  <si>
    <r>
      <rPr>
        <sz val="8"/>
        <rFont val="Arial"/>
      </rPr>
      <t>-2.81373E-01</t>
    </r>
  </si>
  <si>
    <r>
      <rPr>
        <sz val="8"/>
        <rFont val="Arial"/>
      </rPr>
      <t>9.79340E-02</t>
    </r>
  </si>
  <si>
    <r>
      <rPr>
        <sz val="8"/>
        <rFont val="Arial"/>
      </rPr>
      <t>-1.89767E-02</t>
    </r>
  </si>
  <si>
    <r>
      <rPr>
        <sz val="8"/>
        <rFont val="Arial"/>
      </rPr>
      <t>-1.96049E-02</t>
    </r>
  </si>
  <si>
    <r>
      <rPr>
        <sz val="8"/>
        <rFont val="Arial"/>
      </rPr>
      <t>-2.97220E-01</t>
    </r>
  </si>
  <si>
    <r>
      <rPr>
        <sz val="8"/>
        <rFont val="Arial"/>
      </rPr>
      <t>1.26202E+00</t>
    </r>
  </si>
  <si>
    <r>
      <rPr>
        <sz val="8"/>
        <rFont val="Arial"/>
      </rPr>
      <t>-2.90229E-01</t>
    </r>
  </si>
  <si>
    <r>
      <rPr>
        <sz val="8"/>
        <rFont val="Arial"/>
      </rPr>
      <t>-1.93843E-02</t>
    </r>
  </si>
  <si>
    <r>
      <rPr>
        <sz val="8"/>
        <rFont val="Arial"/>
      </rPr>
      <t>1.34236E+00</t>
    </r>
  </si>
  <si>
    <r>
      <rPr>
        <sz val="8"/>
        <rFont val="Arial"/>
      </rPr>
      <t>9.96202E-02</t>
    </r>
  </si>
  <si>
    <r>
      <rPr>
        <sz val="8"/>
        <rFont val="Arial"/>
      </rPr>
      <t>- 1.99269E-02</t>
    </r>
  </si>
  <si>
    <r>
      <rPr>
        <sz val="8"/>
        <rFont val="Arial"/>
      </rPr>
      <t>1.38843E+00</t>
    </r>
  </si>
  <si>
    <r>
      <rPr>
        <sz val="8"/>
        <rFont val="Arial"/>
      </rPr>
      <t>-3.30204E-01</t>
    </r>
  </si>
  <si>
    <r>
      <rPr>
        <sz val="8"/>
        <rFont val="Arial"/>
      </rPr>
      <t>1.09271E-01</t>
    </r>
  </si>
  <si>
    <r>
      <rPr>
        <sz val="8"/>
        <rFont val="Arial"/>
      </rPr>
      <t>-2.20705E-02</t>
    </r>
  </si>
  <si>
    <r>
      <rPr>
        <sz val="8"/>
        <rFont val="Arial"/>
      </rPr>
      <t>1.03759E-01</t>
    </r>
  </si>
  <si>
    <r>
      <rPr>
        <sz val="8"/>
        <rFont val="Arial"/>
      </rPr>
      <t>-2.11706E-02</t>
    </r>
  </si>
  <si>
    <r>
      <rPr>
        <sz val="8"/>
        <rFont val="Arial"/>
      </rPr>
      <t>-3.39157E-01</t>
    </r>
  </si>
  <si>
    <r>
      <rPr>
        <sz val="8"/>
        <rFont val="Arial"/>
      </rPr>
      <t>1.04404E-01</t>
    </r>
  </si>
  <si>
    <r>
      <rPr>
        <sz val="8"/>
        <rFont val="Arial"/>
      </rPr>
      <t>1.05573E-01</t>
    </r>
  </si>
  <si>
    <r>
      <rPr>
        <sz val="8"/>
        <rFont val="Arial"/>
      </rPr>
      <t>-2.17600E-02</t>
    </r>
  </si>
  <si>
    <r>
      <rPr>
        <sz val="8"/>
        <rFont val="Arial"/>
      </rPr>
      <t>1.14006E-01</t>
    </r>
  </si>
  <si>
    <r>
      <rPr>
        <sz val="8"/>
        <rFont val="Arial"/>
      </rPr>
      <t>-2.34708E-02</t>
    </r>
  </si>
  <si>
    <r>
      <rPr>
        <sz val="8"/>
        <rFont val="Arial"/>
      </rPr>
      <t>-3.72949E-01</t>
    </r>
  </si>
  <si>
    <r>
      <rPr>
        <sz val="8"/>
        <rFont val="Arial"/>
      </rPr>
      <t>1.15581E-01</t>
    </r>
  </si>
  <si>
    <r>
      <rPr>
        <sz val="8"/>
        <rFont val="Arial"/>
      </rPr>
      <t>-2.39648E-02</t>
    </r>
  </si>
  <si>
    <r>
      <rPr>
        <sz val="8"/>
        <rFont val="Arial"/>
      </rPr>
      <t>-2.47957E-02</t>
    </r>
  </si>
  <si>
    <r>
      <rPr>
        <sz val="8"/>
        <rFont val="Arial"/>
      </rPr>
      <t>-2.51634E-02</t>
    </r>
  </si>
  <si>
    <r>
      <rPr>
        <sz val="8"/>
        <rFont val="Arial"/>
      </rPr>
      <t>-4.01245E-01</t>
    </r>
  </si>
  <si>
    <r>
      <rPr>
        <sz val="8"/>
        <rFont val="Arial"/>
      </rPr>
      <t>1.90044E+00</t>
    </r>
  </si>
  <si>
    <r>
      <rPr>
        <sz val="8"/>
        <rFont val="Arial"/>
      </rPr>
      <t>-2.59729E-02</t>
    </r>
  </si>
  <si>
    <r>
      <rPr>
        <sz val="8"/>
        <rFont val="Arial"/>
      </rPr>
      <t>-4.17469E-01</t>
    </r>
  </si>
  <si>
    <r>
      <rPr>
        <sz val="8"/>
        <rFont val="Arial"/>
      </rPr>
      <t>1.23049E-01</t>
    </r>
  </si>
  <si>
    <r>
      <rPr>
        <sz val="8"/>
        <rFont val="Arial"/>
      </rPr>
      <t>-2.66508E-02</t>
    </r>
  </si>
  <si>
    <r>
      <rPr>
        <sz val="8"/>
        <rFont val="Arial"/>
      </rPr>
      <t>-4.26102E-01</t>
    </r>
  </si>
  <si>
    <r>
      <rPr>
        <sz val="8"/>
        <rFont val="Arial"/>
      </rPr>
      <t>-2.68023E-02</t>
    </r>
  </si>
  <si>
    <t>A0</t>
  </si>
  <si>
    <t>A1</t>
  </si>
  <si>
    <t>A2</t>
  </si>
  <si>
    <t>A3</t>
  </si>
  <si>
    <t>Z</t>
  </si>
  <si>
    <t>A</t>
  </si>
  <si>
    <t>0.010 MEV TO 0.079 MEV</t>
  </si>
  <si>
    <t>E_hi</t>
  </si>
  <si>
    <t>#Z</t>
  </si>
  <si>
    <t>E_low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</si>
</sst>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E+00"/>
  </numFmts>
  <fonts count="10" x14ac:knownFonts="1">
    <font>
      <sz val="10"/>
      <name val="Arial"/>
    </font>
    <font>
      <sz val="11"/>
      <name val="Times New Roman"/>
    </font>
    <font>
      <b/>
      <sz val="10"/>
      <name val="Times New Roman"/>
    </font>
    <font>
      <sz val="10"/>
      <name val="Times New Roman"/>
    </font>
    <font>
      <sz val="7"/>
      <name val="Arial"/>
    </font>
    <font>
      <sz val="9"/>
      <name val="Times New Roman"/>
    </font>
    <font>
      <sz val="15"/>
      <name val="Times New Roman"/>
    </font>
    <font>
      <i/>
      <sz val="7"/>
      <name val="Arial"/>
    </font>
    <font>
      <sz val="8"/>
      <name val="Arial"/>
    </font>
    <font>
      <i/>
      <sz val="8"/>
      <name val="Arial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justify"/>
    </xf>
    <xf numFmtId="0" fontId="0" fillId="0" borderId="5" xfId="0" applyBorder="1" applyAlignment="1">
      <alignment horizontal="left" vertical="top" inden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center" indent="5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justify" vertical="top"/>
    </xf>
    <xf numFmtId="0" fontId="0" fillId="0" borderId="11" xfId="0" applyBorder="1" applyAlignment="1">
      <alignment horizontal="left" vertical="top" indent="2"/>
    </xf>
    <xf numFmtId="0" fontId="0" fillId="0" borderId="12" xfId="0" applyBorder="1" applyAlignment="1">
      <alignment horizontal="left" vertical="top" indent="1"/>
    </xf>
    <xf numFmtId="0" fontId="0" fillId="0" borderId="13" xfId="0" applyBorder="1" applyAlignment="1">
      <alignment horizontal="justify" vertical="top"/>
    </xf>
    <xf numFmtId="0" fontId="0" fillId="0" borderId="14" xfId="0" applyBorder="1" applyAlignment="1">
      <alignment horizontal="left" vertical="top" indent="2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horizontal="justify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left" vertical="top" indent="4"/>
    </xf>
    <xf numFmtId="0" fontId="0" fillId="0" borderId="20" xfId="0" applyBorder="1" applyAlignment="1">
      <alignment horizontal="right" vertical="top"/>
    </xf>
    <xf numFmtId="0" fontId="0" fillId="0" borderId="21" xfId="0" applyBorder="1" applyAlignment="1">
      <alignment horizontal="justify"/>
    </xf>
    <xf numFmtId="0" fontId="0" fillId="0" borderId="22" xfId="0" applyBorder="1" applyAlignment="1">
      <alignment horizontal="left" indent="1"/>
    </xf>
    <xf numFmtId="0" fontId="0" fillId="0" borderId="23" xfId="0" applyBorder="1" applyAlignment="1">
      <alignment horizontal="left" vertical="top" indent="1"/>
    </xf>
    <xf numFmtId="0" fontId="0" fillId="0" borderId="2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indent="1"/>
    </xf>
    <xf numFmtId="0" fontId="0" fillId="0" borderId="28" xfId="0" applyBorder="1" applyAlignment="1">
      <alignment horizontal="justify" vertical="top" wrapText="1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justify"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left" indent="2"/>
    </xf>
    <xf numFmtId="0" fontId="0" fillId="0" borderId="34" xfId="0" applyBorder="1" applyAlignment="1">
      <alignment horizontal="justify" vertical="top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right" vertical="top"/>
    </xf>
    <xf numFmtId="0" fontId="0" fillId="0" borderId="37" xfId="0" applyBorder="1" applyAlignment="1">
      <alignment horizontal="left" indent="1"/>
    </xf>
    <xf numFmtId="0" fontId="0" fillId="0" borderId="39" xfId="0" applyBorder="1" applyAlignment="1">
      <alignment horizontal="left" vertical="top" indent="5"/>
    </xf>
    <xf numFmtId="0" fontId="0" fillId="0" borderId="40" xfId="0" applyBorder="1" applyAlignment="1">
      <alignment horizontal="left"/>
    </xf>
    <xf numFmtId="0" fontId="0" fillId="0" borderId="43" xfId="0" applyBorder="1" applyAlignment="1">
      <alignment horizontal="center" vertical="top"/>
    </xf>
    <xf numFmtId="0" fontId="0" fillId="0" borderId="44" xfId="0" applyBorder="1" applyAlignment="1">
      <alignment horizontal="justify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justify" vertical="center"/>
    </xf>
    <xf numFmtId="0" fontId="0" fillId="0" borderId="48" xfId="0" applyBorder="1" applyAlignment="1">
      <alignment horizontal="left" vertical="center" indent="4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left" vertical="center" indent="5"/>
    </xf>
    <xf numFmtId="0" fontId="0" fillId="0" borderId="51" xfId="0" applyBorder="1" applyAlignment="1">
      <alignment horizontal="left" indent="2"/>
    </xf>
    <xf numFmtId="0" fontId="0" fillId="0" borderId="52" xfId="0" applyBorder="1" applyAlignment="1">
      <alignment horizontal="left" vertical="top" indent="2"/>
    </xf>
    <xf numFmtId="11" fontId="0" fillId="0" borderId="21" xfId="0" applyNumberFormat="1" applyBorder="1" applyAlignment="1">
      <alignment horizontal="justify"/>
    </xf>
    <xf numFmtId="11" fontId="0" fillId="0" borderId="10" xfId="0" applyNumberFormat="1" applyBorder="1" applyAlignment="1">
      <alignment horizontal="justify" vertical="top"/>
    </xf>
    <xf numFmtId="11" fontId="3" fillId="0" borderId="10" xfId="0" applyNumberFormat="1" applyFont="1" applyBorder="1" applyAlignment="1">
      <alignment horizontal="justify" vertical="top"/>
    </xf>
    <xf numFmtId="11" fontId="3" fillId="0" borderId="11" xfId="0" applyNumberFormat="1" applyFont="1" applyBorder="1" applyAlignment="1">
      <alignment horizontal="left" vertical="top" indent="2"/>
    </xf>
    <xf numFmtId="11" fontId="0" fillId="0" borderId="13" xfId="0" applyNumberFormat="1" applyBorder="1" applyAlignment="1">
      <alignment horizontal="justify" vertical="top"/>
    </xf>
    <xf numFmtId="11" fontId="0" fillId="0" borderId="4" xfId="0" applyNumberFormat="1" applyBorder="1" applyAlignment="1">
      <alignment horizontal="justify"/>
    </xf>
    <xf numFmtId="0" fontId="0" fillId="0" borderId="20" xfId="0" applyBorder="1" applyAlignment="1">
      <alignment horizontal="right" vertical="top"/>
    </xf>
    <xf numFmtId="0" fontId="0" fillId="0" borderId="4" xfId="0" applyBorder="1" applyAlignment="1">
      <alignment horizontal="justify"/>
    </xf>
    <xf numFmtId="0" fontId="0" fillId="0" borderId="26" xfId="0" applyBorder="1" applyAlignment="1">
      <alignment horizontal="left" vertical="top"/>
    </xf>
    <xf numFmtId="11" fontId="0" fillId="0" borderId="11" xfId="0" applyNumberFormat="1" applyBorder="1" applyAlignment="1">
      <alignment horizontal="left" vertical="top" indent="2"/>
    </xf>
    <xf numFmtId="11" fontId="0" fillId="0" borderId="17" xfId="0" applyNumberFormat="1" applyBorder="1" applyAlignment="1">
      <alignment horizontal="justify" vertical="top"/>
    </xf>
    <xf numFmtId="11" fontId="0" fillId="0" borderId="23" xfId="0" applyNumberFormat="1" applyBorder="1" applyAlignment="1">
      <alignment horizontal="left" vertical="top" indent="1"/>
    </xf>
    <xf numFmtId="11" fontId="0" fillId="0" borderId="22" xfId="0" applyNumberFormat="1" applyBorder="1" applyAlignment="1">
      <alignment horizontal="left" indent="1"/>
    </xf>
    <xf numFmtId="11" fontId="0" fillId="0" borderId="25" xfId="0" applyNumberFormat="1" applyBorder="1" applyAlignment="1">
      <alignment horizontal="left" vertical="top" indent="1"/>
    </xf>
    <xf numFmtId="11" fontId="0" fillId="0" borderId="14" xfId="0" applyNumberFormat="1" applyBorder="1" applyAlignment="1">
      <alignment horizontal="left" vertical="top" indent="2"/>
    </xf>
    <xf numFmtId="0" fontId="0" fillId="0" borderId="4" xfId="0" applyBorder="1" applyAlignment="1">
      <alignment horizontal="justify"/>
    </xf>
    <xf numFmtId="0" fontId="0" fillId="0" borderId="5" xfId="0" applyBorder="1" applyAlignment="1">
      <alignment horizontal="left" vertical="top" indent="1"/>
    </xf>
    <xf numFmtId="0" fontId="0" fillId="0" borderId="6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25" xfId="0" applyNumberFormat="1" applyBorder="1" applyAlignment="1">
      <alignment horizontal="left" vertical="top" indent="1"/>
    </xf>
    <xf numFmtId="0" fontId="0" fillId="0" borderId="14" xfId="0" applyNumberFormat="1" applyBorder="1" applyAlignment="1">
      <alignment horizontal="left" vertical="top" indent="2"/>
    </xf>
    <xf numFmtId="0" fontId="0" fillId="0" borderId="23" xfId="0" applyNumberFormat="1" applyBorder="1" applyAlignment="1">
      <alignment horizontal="left" vertical="top" indent="1"/>
    </xf>
    <xf numFmtId="0" fontId="0" fillId="0" borderId="22" xfId="0" applyNumberFormat="1" applyBorder="1" applyAlignment="1">
      <alignment horizontal="left" indent="1"/>
    </xf>
    <xf numFmtId="11" fontId="0" fillId="0" borderId="6" xfId="0" applyNumberFormat="1" applyBorder="1" applyAlignment="1">
      <alignment horizontal="left" vertical="top"/>
    </xf>
    <xf numFmtId="11" fontId="0" fillId="0" borderId="33" xfId="0" applyNumberFormat="1" applyBorder="1" applyAlignment="1">
      <alignment horizontal="left" vertical="top" indent="2"/>
    </xf>
    <xf numFmtId="11" fontId="0" fillId="0" borderId="32" xfId="0" applyNumberFormat="1" applyBorder="1" applyAlignment="1">
      <alignment horizontal="left" indent="2"/>
    </xf>
    <xf numFmtId="11" fontId="0" fillId="0" borderId="5" xfId="0" applyNumberFormat="1" applyBorder="1" applyAlignment="1">
      <alignment horizontal="left" vertical="top" indent="1"/>
    </xf>
    <xf numFmtId="11" fontId="0" fillId="0" borderId="37" xfId="0" applyNumberFormat="1" applyBorder="1" applyAlignment="1">
      <alignment horizontal="left" indent="1"/>
    </xf>
    <xf numFmtId="11" fontId="0" fillId="0" borderId="27" xfId="0" applyNumberFormat="1" applyBorder="1" applyAlignment="1">
      <alignment horizontal="left" indent="1"/>
    </xf>
    <xf numFmtId="11" fontId="0" fillId="0" borderId="38" xfId="0" applyNumberFormat="1" applyBorder="1" applyAlignment="1">
      <alignment horizontal="left" vertical="top" indent="1"/>
    </xf>
    <xf numFmtId="11" fontId="3" fillId="0" borderId="5" xfId="0" applyNumberFormat="1" applyFont="1" applyBorder="1" applyAlignment="1">
      <alignment horizontal="left" vertical="top" indent="1"/>
    </xf>
    <xf numFmtId="11" fontId="0" fillId="0" borderId="36" xfId="0" applyNumberFormat="1" applyBorder="1" applyAlignment="1">
      <alignment horizontal="right" vertical="top"/>
    </xf>
    <xf numFmtId="11" fontId="4" fillId="0" borderId="22" xfId="0" applyNumberFormat="1" applyFont="1" applyBorder="1" applyAlignment="1">
      <alignment horizontal="left" indent="1"/>
    </xf>
    <xf numFmtId="11" fontId="0" fillId="0" borderId="41" xfId="0" applyNumberFormat="1" applyBorder="1" applyAlignment="1">
      <alignment horizontal="justify" vertical="top"/>
    </xf>
    <xf numFmtId="11" fontId="4" fillId="0" borderId="17" xfId="0" applyNumberFormat="1" applyFont="1" applyBorder="1" applyAlignment="1">
      <alignment horizontal="justify" vertical="top"/>
    </xf>
    <xf numFmtId="11" fontId="4" fillId="0" borderId="23" xfId="0" applyNumberFormat="1" applyFont="1" applyBorder="1" applyAlignment="1">
      <alignment horizontal="left" vertical="top" indent="1"/>
    </xf>
    <xf numFmtId="11" fontId="0" fillId="0" borderId="52" xfId="0" applyNumberFormat="1" applyBorder="1" applyAlignment="1">
      <alignment horizontal="left" vertical="top" indent="2"/>
    </xf>
    <xf numFmtId="11" fontId="0" fillId="0" borderId="53" xfId="0" applyNumberFormat="1" applyBorder="1" applyAlignment="1">
      <alignment horizontal="left" vertical="top" indent="2"/>
    </xf>
    <xf numFmtId="11" fontId="0" fillId="0" borderId="54" xfId="0" applyNumberFormat="1" applyBorder="1" applyAlignment="1">
      <alignment horizontal="justify"/>
    </xf>
    <xf numFmtId="0" fontId="0" fillId="0" borderId="54" xfId="0" applyBorder="1" applyAlignment="1">
      <alignment vertical="top"/>
    </xf>
    <xf numFmtId="0" fontId="3" fillId="0" borderId="42" xfId="0" applyFont="1" applyBorder="1" applyAlignment="1">
      <alignment horizontal="left" vertical="center" indent="4"/>
    </xf>
    <xf numFmtId="0" fontId="3" fillId="0" borderId="30" xfId="0" applyFont="1" applyBorder="1" applyAlignment="1">
      <alignment horizontal="justify" vertical="center"/>
    </xf>
    <xf numFmtId="11" fontId="0" fillId="0" borderId="54" xfId="0" applyNumberFormat="1" applyBorder="1" applyAlignment="1">
      <alignment vertical="top"/>
    </xf>
    <xf numFmtId="11" fontId="8" fillId="0" borderId="54" xfId="0" applyNumberFormat="1" applyFont="1" applyBorder="1" applyAlignment="1">
      <alignment vertical="top"/>
    </xf>
    <xf numFmtId="0" fontId="0" fillId="0" borderId="54" xfId="0" applyFill="1" applyBorder="1" applyAlignment="1">
      <alignment horizontal="left" vertical="center" indent="5"/>
    </xf>
    <xf numFmtId="0" fontId="3" fillId="0" borderId="6" xfId="0" applyFont="1" applyBorder="1" applyAlignment="1">
      <alignment horizontal="left" vertical="top"/>
    </xf>
    <xf numFmtId="169" fontId="0" fillId="0" borderId="0" xfId="0" applyNumberFormat="1"/>
    <xf numFmtId="169" fontId="0" fillId="0" borderId="5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5"/>
  <sheetViews>
    <sheetView topLeftCell="A422" zoomScale="101" workbookViewId="0">
      <selection activeCell="A431" sqref="A431"/>
    </sheetView>
  </sheetViews>
  <sheetFormatPr baseColWidth="10" defaultRowHeight="13" x14ac:dyDescent="0.15"/>
  <cols>
    <col min="1" max="1" width="10.5"/>
    <col min="2" max="2" width="19.83203125"/>
    <col min="3" max="3" width="19.6640625"/>
    <col min="4" max="4" width="35.5"/>
    <col min="5" max="5" width="19"/>
    <col min="6" max="6" width="16.6640625"/>
    <col min="10" max="13" width="11.83203125" bestFit="1" customWidth="1"/>
  </cols>
  <sheetData>
    <row r="1" spans="1:13" ht="14" x14ac:dyDescent="0.15">
      <c r="A1" s="1" t="s">
        <v>0</v>
      </c>
    </row>
    <row r="3" spans="1:13" x14ac:dyDescent="0.15">
      <c r="A3" s="2" t="s">
        <v>1</v>
      </c>
    </row>
    <row r="5" spans="1:13" x14ac:dyDescent="0.15">
      <c r="A5" s="3" t="s">
        <v>2</v>
      </c>
    </row>
    <row r="7" spans="1:13" x14ac:dyDescent="0.15">
      <c r="A7" s="63" t="s">
        <v>3</v>
      </c>
      <c r="B7" s="63" t="s">
        <v>51</v>
      </c>
      <c r="C7" s="64" t="s">
        <v>82</v>
      </c>
      <c r="D7" s="64"/>
      <c r="E7" s="94" t="s">
        <v>1635</v>
      </c>
      <c r="F7" s="65"/>
    </row>
    <row r="8" spans="1:13" x14ac:dyDescent="0.15">
      <c r="A8" s="63"/>
      <c r="B8" s="63"/>
      <c r="C8" s="7" t="s">
        <v>83</v>
      </c>
      <c r="D8" s="8" t="s">
        <v>111</v>
      </c>
      <c r="E8" s="7" t="s">
        <v>156</v>
      </c>
      <c r="F8" s="7" t="s">
        <v>198</v>
      </c>
      <c r="H8" s="93" t="s">
        <v>1633</v>
      </c>
      <c r="I8" s="93" t="s">
        <v>1634</v>
      </c>
      <c r="J8" s="93" t="s">
        <v>1629</v>
      </c>
      <c r="K8" s="93" t="s">
        <v>1630</v>
      </c>
      <c r="L8" s="93" t="s">
        <v>1631</v>
      </c>
      <c r="M8" s="93" t="s">
        <v>1632</v>
      </c>
    </row>
    <row r="9" spans="1:13" ht="14" x14ac:dyDescent="0.15">
      <c r="A9" s="4" t="s">
        <v>4</v>
      </c>
      <c r="B9" s="4" t="s">
        <v>5</v>
      </c>
      <c r="C9" s="4" t="s">
        <v>84</v>
      </c>
      <c r="D9" s="4" t="s">
        <v>112</v>
      </c>
      <c r="E9" s="9" t="s">
        <v>157</v>
      </c>
      <c r="F9" s="4" t="s">
        <v>199</v>
      </c>
      <c r="H9">
        <f t="shared" ref="H9:I9" si="0">A9+1-1</f>
        <v>2</v>
      </c>
      <c r="I9">
        <f t="shared" si="0"/>
        <v>3</v>
      </c>
      <c r="J9" s="95">
        <f>C9+1-1</f>
        <v>4.7011799999999937E-2</v>
      </c>
      <c r="K9" s="95">
        <f>D9+1-1</f>
        <v>-5.6264800000000004E-2</v>
      </c>
      <c r="L9" s="96">
        <f>E9+1-1</f>
        <v>-8.1866400000000228E-3</v>
      </c>
      <c r="M9" s="96">
        <f>F9+1-1</f>
        <v>-3.7225699999999806E-3</v>
      </c>
    </row>
    <row r="10" spans="1:13" ht="14" x14ac:dyDescent="0.15">
      <c r="A10" s="10" t="s">
        <v>5</v>
      </c>
      <c r="B10" s="10" t="s">
        <v>8</v>
      </c>
      <c r="C10" s="49">
        <v>0.10974100000000001</v>
      </c>
      <c r="D10" s="10" t="s">
        <v>113</v>
      </c>
      <c r="E10" s="10" t="s">
        <v>158</v>
      </c>
      <c r="F10" s="10" t="s">
        <v>200</v>
      </c>
      <c r="H10">
        <f t="shared" ref="H10:H21" si="1">A10+1-1</f>
        <v>3</v>
      </c>
      <c r="I10">
        <f t="shared" ref="I10:I21" si="2">B10+1-1</f>
        <v>6</v>
      </c>
      <c r="J10" s="95">
        <f t="shared" ref="J10:J25" si="3">C10+1-1</f>
        <v>0.10974100000000009</v>
      </c>
      <c r="K10" s="95">
        <f t="shared" ref="K10:K25" si="4">D10+1-1</f>
        <v>-3.5046400000000033E-2</v>
      </c>
      <c r="L10" s="96">
        <f t="shared" ref="L10:L25" si="5">E10+1-1</f>
        <v>5.3035900000000247E-3</v>
      </c>
      <c r="M10" s="96">
        <f t="shared" ref="M10:M25" si="6">F10+1-1</f>
        <v>-3.2370299999999741E-3</v>
      </c>
    </row>
    <row r="11" spans="1:13" ht="14" x14ac:dyDescent="0.15">
      <c r="A11" s="10" t="s">
        <v>6</v>
      </c>
      <c r="B11" s="10" t="s">
        <v>10</v>
      </c>
      <c r="C11" s="49">
        <v>0.18245900000000001</v>
      </c>
      <c r="D11" s="10" t="s">
        <v>114</v>
      </c>
      <c r="E11" s="10" t="s">
        <v>159</v>
      </c>
      <c r="F11" s="10" t="s">
        <v>201</v>
      </c>
      <c r="H11">
        <f t="shared" si="1"/>
        <v>4</v>
      </c>
      <c r="I11">
        <f t="shared" si="2"/>
        <v>8</v>
      </c>
      <c r="J11" s="95">
        <f t="shared" si="3"/>
        <v>0.18245899999999993</v>
      </c>
      <c r="K11" s="95">
        <f t="shared" si="4"/>
        <v>-2.6862899999999801E-3</v>
      </c>
      <c r="L11" s="96">
        <f t="shared" si="5"/>
        <v>2.3312100000000058E-2</v>
      </c>
      <c r="M11" s="96">
        <f t="shared" si="6"/>
        <v>-1.9921800000000101E-3</v>
      </c>
    </row>
    <row r="12" spans="1:13" ht="14" x14ac:dyDescent="0.15">
      <c r="A12" s="10" t="s">
        <v>7</v>
      </c>
      <c r="B12" s="10" t="s">
        <v>52</v>
      </c>
      <c r="C12" s="11" t="s">
        <v>85</v>
      </c>
      <c r="D12" s="10" t="s">
        <v>115</v>
      </c>
      <c r="E12" s="10" t="s">
        <v>160</v>
      </c>
      <c r="F12" s="12"/>
      <c r="H12">
        <f t="shared" si="1"/>
        <v>5</v>
      </c>
      <c r="I12">
        <f t="shared" si="2"/>
        <v>10</v>
      </c>
      <c r="J12" s="95">
        <f t="shared" si="3"/>
        <v>0.27281399999999989</v>
      </c>
      <c r="K12" s="95">
        <f t="shared" si="4"/>
        <v>4.6182299999999898E-2</v>
      </c>
      <c r="L12" s="96">
        <f t="shared" si="5"/>
        <v>4.6680100000000113E-2</v>
      </c>
      <c r="M12" s="96">
        <f t="shared" si="6"/>
        <v>0</v>
      </c>
    </row>
    <row r="13" spans="1:13" ht="14" x14ac:dyDescent="0.15">
      <c r="A13" s="10" t="s">
        <v>8</v>
      </c>
      <c r="B13" s="10" t="s">
        <v>12</v>
      </c>
      <c r="C13" s="11" t="s">
        <v>86</v>
      </c>
      <c r="D13" s="50">
        <v>1.33224E-2</v>
      </c>
      <c r="E13" s="49">
        <v>4.6821700000000001E-2</v>
      </c>
      <c r="F13" s="12"/>
      <c r="H13">
        <f t="shared" si="1"/>
        <v>6</v>
      </c>
      <c r="I13">
        <f t="shared" si="2"/>
        <v>12</v>
      </c>
      <c r="J13" s="95">
        <f t="shared" si="3"/>
        <v>0.27012599999999987</v>
      </c>
      <c r="K13" s="95">
        <f t="shared" si="4"/>
        <v>1.3322400000000068E-2</v>
      </c>
      <c r="L13" s="96">
        <f t="shared" si="5"/>
        <v>4.6821699999999966E-2</v>
      </c>
      <c r="M13" s="96">
        <f t="shared" si="6"/>
        <v>0</v>
      </c>
    </row>
    <row r="14" spans="1:13" ht="14" x14ac:dyDescent="0.15">
      <c r="A14" s="10" t="s">
        <v>9</v>
      </c>
      <c r="B14" s="10" t="s">
        <v>53</v>
      </c>
      <c r="C14" s="11" t="s">
        <v>87</v>
      </c>
      <c r="D14" s="10" t="s">
        <v>116</v>
      </c>
      <c r="E14" s="10" t="s">
        <v>161</v>
      </c>
      <c r="F14" s="10" t="s">
        <v>202</v>
      </c>
      <c r="H14">
        <f t="shared" si="1"/>
        <v>7</v>
      </c>
      <c r="I14">
        <f t="shared" si="2"/>
        <v>14</v>
      </c>
      <c r="J14" s="95">
        <f t="shared" si="3"/>
        <v>0.3588610000000001</v>
      </c>
      <c r="K14" s="95">
        <f t="shared" si="4"/>
        <v>6.0011999999999954E-2</v>
      </c>
      <c r="L14" s="96">
        <f t="shared" si="5"/>
        <v>6.953980000000004E-2</v>
      </c>
      <c r="M14" s="96">
        <f t="shared" si="6"/>
        <v>2.2309499999999538E-3</v>
      </c>
    </row>
    <row r="15" spans="1:13" ht="14" x14ac:dyDescent="0.15">
      <c r="A15" s="10" t="s">
        <v>10</v>
      </c>
      <c r="B15" s="10" t="s">
        <v>15</v>
      </c>
      <c r="C15" s="11" t="s">
        <v>88</v>
      </c>
      <c r="D15" s="10" t="s">
        <v>117</v>
      </c>
      <c r="E15" s="10" t="s">
        <v>162</v>
      </c>
      <c r="F15" s="10" t="s">
        <v>203</v>
      </c>
      <c r="H15">
        <f t="shared" si="1"/>
        <v>8</v>
      </c>
      <c r="I15">
        <f t="shared" si="2"/>
        <v>16</v>
      </c>
      <c r="J15" s="95">
        <f t="shared" si="3"/>
        <v>0.40208700000000008</v>
      </c>
      <c r="K15" s="95">
        <f t="shared" si="4"/>
        <v>6.5474699999999997E-2</v>
      </c>
      <c r="L15" s="96">
        <f t="shared" si="5"/>
        <v>7.9977699999999929E-2</v>
      </c>
      <c r="M15" s="96">
        <f t="shared" si="6"/>
        <v>3.3874400000000193E-3</v>
      </c>
    </row>
    <row r="16" spans="1:13" ht="14" x14ac:dyDescent="0.15">
      <c r="A16" s="10" t="s">
        <v>11</v>
      </c>
      <c r="B16" s="10" t="s">
        <v>18</v>
      </c>
      <c r="C16" s="51">
        <v>0.43870599999999998</v>
      </c>
      <c r="D16" s="10" t="s">
        <v>118</v>
      </c>
      <c r="E16" s="10" t="s">
        <v>163</v>
      </c>
      <c r="F16" s="10" t="s">
        <v>204</v>
      </c>
      <c r="H16">
        <f t="shared" si="1"/>
        <v>9</v>
      </c>
      <c r="I16">
        <f t="shared" si="2"/>
        <v>19</v>
      </c>
      <c r="J16" s="95">
        <f t="shared" si="3"/>
        <v>0.43870600000000004</v>
      </c>
      <c r="K16" s="95">
        <f t="shared" si="4"/>
        <v>6.3672900000000032E-2</v>
      </c>
      <c r="L16" s="96">
        <f t="shared" si="5"/>
        <v>8.7716600000000033E-2</v>
      </c>
      <c r="M16" s="96">
        <f t="shared" si="6"/>
        <v>4.3333999999999318E-3</v>
      </c>
    </row>
    <row r="17" spans="1:13" ht="14" x14ac:dyDescent="0.15">
      <c r="A17" s="10">
        <v>10</v>
      </c>
      <c r="B17" s="10" t="s">
        <v>19</v>
      </c>
      <c r="C17" s="11" t="s">
        <v>89</v>
      </c>
      <c r="D17" s="10" t="s">
        <v>119</v>
      </c>
      <c r="E17" s="10" t="s">
        <v>164</v>
      </c>
      <c r="F17" s="49">
        <v>5.1668299999999999E-3</v>
      </c>
      <c r="H17">
        <f t="shared" si="1"/>
        <v>10</v>
      </c>
      <c r="I17">
        <f t="shared" si="2"/>
        <v>20</v>
      </c>
      <c r="J17" s="95">
        <f t="shared" si="3"/>
        <v>0.472777</v>
      </c>
      <c r="K17" s="95">
        <f t="shared" si="4"/>
        <v>5.8580700000000041E-2</v>
      </c>
      <c r="L17" s="96">
        <f t="shared" si="5"/>
        <v>9.398799999999996E-2</v>
      </c>
      <c r="M17" s="96">
        <f t="shared" si="6"/>
        <v>5.1668300000000666E-3</v>
      </c>
    </row>
    <row r="18" spans="1:13" ht="14" x14ac:dyDescent="0.15">
      <c r="A18" s="10">
        <v>11</v>
      </c>
      <c r="B18" s="10" t="s">
        <v>22</v>
      </c>
      <c r="C18" s="51">
        <v>0.50006700000000004</v>
      </c>
      <c r="D18" s="10" t="s">
        <v>120</v>
      </c>
      <c r="E18" s="10" t="s">
        <v>165</v>
      </c>
      <c r="F18" s="10" t="s">
        <v>205</v>
      </c>
      <c r="H18">
        <f t="shared" si="1"/>
        <v>11</v>
      </c>
      <c r="I18">
        <f t="shared" si="2"/>
        <v>23</v>
      </c>
      <c r="J18" s="95">
        <f t="shared" si="3"/>
        <v>0.50006700000000004</v>
      </c>
      <c r="K18" s="95">
        <f t="shared" si="4"/>
        <v>4.6343900000000104E-2</v>
      </c>
      <c r="L18" s="96">
        <f t="shared" si="5"/>
        <v>9.7552199999999978E-2</v>
      </c>
      <c r="M18" s="96">
        <f t="shared" si="6"/>
        <v>5.7643700000000742E-3</v>
      </c>
    </row>
    <row r="19" spans="1:13" ht="14" x14ac:dyDescent="0.15">
      <c r="A19" s="10" t="s">
        <v>12</v>
      </c>
      <c r="B19" s="5" t="s">
        <v>23</v>
      </c>
      <c r="C19" s="11" t="s">
        <v>90</v>
      </c>
      <c r="D19" s="10" t="s">
        <v>121</v>
      </c>
      <c r="E19" s="10" t="s">
        <v>166</v>
      </c>
      <c r="F19" s="49">
        <v>6.1718700000000003E-3</v>
      </c>
      <c r="H19">
        <f t="shared" si="1"/>
        <v>12</v>
      </c>
      <c r="I19">
        <f t="shared" si="2"/>
        <v>24</v>
      </c>
      <c r="J19" s="95">
        <f t="shared" si="3"/>
        <v>0.52348399999999984</v>
      </c>
      <c r="K19" s="95">
        <f t="shared" si="4"/>
        <v>2.9341499999999909E-2</v>
      </c>
      <c r="L19" s="96">
        <f t="shared" si="5"/>
        <v>9.9054600000000104E-2</v>
      </c>
      <c r="M19" s="96">
        <f t="shared" si="6"/>
        <v>6.1718699999999682E-3</v>
      </c>
    </row>
    <row r="20" spans="1:13" ht="14" x14ac:dyDescent="0.15">
      <c r="A20" s="10" t="s">
        <v>13</v>
      </c>
      <c r="B20" s="5" t="s">
        <v>26</v>
      </c>
      <c r="C20" s="11" t="s">
        <v>91</v>
      </c>
      <c r="D20" s="10" t="s">
        <v>122</v>
      </c>
      <c r="E20" s="10" t="s">
        <v>167</v>
      </c>
      <c r="F20" s="10" t="s">
        <v>206</v>
      </c>
      <c r="H20">
        <f t="shared" si="1"/>
        <v>13</v>
      </c>
      <c r="I20">
        <f t="shared" si="2"/>
        <v>27</v>
      </c>
      <c r="J20" s="95">
        <f t="shared" si="3"/>
        <v>0.54353700000000016</v>
      </c>
      <c r="K20" s="95">
        <f t="shared" si="4"/>
        <v>8.4797100000000292E-3</v>
      </c>
      <c r="L20" s="96">
        <f t="shared" si="5"/>
        <v>9.89123999999999E-2</v>
      </c>
      <c r="M20" s="96">
        <f t="shared" si="6"/>
        <v>6.4215599999999373E-3</v>
      </c>
    </row>
    <row r="21" spans="1:13" ht="14" x14ac:dyDescent="0.15">
      <c r="A21" s="10">
        <v>14</v>
      </c>
      <c r="B21" s="5" t="s">
        <v>28</v>
      </c>
      <c r="C21" s="11" t="s">
        <v>92</v>
      </c>
      <c r="D21" s="10" t="s">
        <v>123</v>
      </c>
      <c r="E21" s="10" t="s">
        <v>168</v>
      </c>
      <c r="F21" s="10" t="s">
        <v>207</v>
      </c>
      <c r="H21">
        <f t="shared" si="1"/>
        <v>14</v>
      </c>
      <c r="I21">
        <f t="shared" si="2"/>
        <v>29</v>
      </c>
      <c r="J21" s="95">
        <f t="shared" si="3"/>
        <v>0.56357400000000002</v>
      </c>
      <c r="K21" s="95">
        <f t="shared" si="4"/>
        <v>-1.3229599999999953E-2</v>
      </c>
      <c r="L21" s="96">
        <f t="shared" si="5"/>
        <v>9.8003700000000027E-2</v>
      </c>
      <c r="M21" s="96">
        <f t="shared" si="6"/>
        <v>6.595020000000007E-3</v>
      </c>
    </row>
    <row r="22" spans="1:13" ht="14" x14ac:dyDescent="0.15">
      <c r="A22" s="10" t="s">
        <v>14</v>
      </c>
      <c r="B22" s="5" t="s">
        <v>30</v>
      </c>
      <c r="C22" s="11" t="s">
        <v>93</v>
      </c>
      <c r="D22" s="10" t="s">
        <v>124</v>
      </c>
      <c r="E22" s="10" t="s">
        <v>169</v>
      </c>
      <c r="F22" s="10" t="s">
        <v>208</v>
      </c>
      <c r="H22">
        <f t="shared" ref="H22:H59" si="7">A22+1-1</f>
        <v>15</v>
      </c>
      <c r="I22">
        <f t="shared" ref="I22:I59" si="8">B22+1-1</f>
        <v>31</v>
      </c>
      <c r="J22" s="95">
        <f t="shared" si="3"/>
        <v>0.58174800000000015</v>
      </c>
      <c r="K22" s="95">
        <f t="shared" si="4"/>
        <v>-3.7461300000000031E-2</v>
      </c>
      <c r="L22" s="96">
        <f t="shared" si="5"/>
        <v>9.579430000000011E-2</v>
      </c>
      <c r="M22" s="96">
        <f t="shared" si="6"/>
        <v>6.6310599999999109E-3</v>
      </c>
    </row>
    <row r="23" spans="1:13" ht="14" x14ac:dyDescent="0.15">
      <c r="A23" s="10" t="s">
        <v>15</v>
      </c>
      <c r="B23" s="5" t="s">
        <v>33</v>
      </c>
      <c r="C23" s="10" t="s">
        <v>94</v>
      </c>
      <c r="D23" s="49">
        <v>-6.1739000000000002E-2</v>
      </c>
      <c r="E23" s="49">
        <v>9.3094999999999997E-2</v>
      </c>
      <c r="F23" s="10" t="s">
        <v>209</v>
      </c>
      <c r="H23">
        <f t="shared" si="7"/>
        <v>16</v>
      </c>
      <c r="I23">
        <f t="shared" si="8"/>
        <v>34</v>
      </c>
      <c r="J23" s="95">
        <f t="shared" si="3"/>
        <v>0.60035900000000009</v>
      </c>
      <c r="K23" s="95">
        <f t="shared" si="4"/>
        <v>-6.1738999999999988E-2</v>
      </c>
      <c r="L23" s="96">
        <f t="shared" si="5"/>
        <v>9.3094999999999928E-2</v>
      </c>
      <c r="M23" s="96">
        <f t="shared" si="6"/>
        <v>6.6080500000000875E-3</v>
      </c>
    </row>
    <row r="24" spans="1:13" ht="14" x14ac:dyDescent="0.15">
      <c r="A24" s="10" t="s">
        <v>16</v>
      </c>
      <c r="B24" s="5" t="s">
        <v>36</v>
      </c>
      <c r="C24" s="50">
        <v>0.617116</v>
      </c>
      <c r="D24" s="10" t="s">
        <v>125</v>
      </c>
      <c r="E24" s="10" t="s">
        <v>170</v>
      </c>
      <c r="F24" s="10" t="s">
        <v>210</v>
      </c>
      <c r="H24">
        <f t="shared" si="7"/>
        <v>17</v>
      </c>
      <c r="I24">
        <f t="shared" si="8"/>
        <v>37</v>
      </c>
      <c r="J24" s="95">
        <f t="shared" si="3"/>
        <v>0.617116</v>
      </c>
      <c r="K24" s="95">
        <f t="shared" si="4"/>
        <v>-8.8117800000000024E-2</v>
      </c>
      <c r="L24" s="96">
        <f t="shared" si="5"/>
        <v>8.9344400000000102E-2</v>
      </c>
      <c r="M24" s="96">
        <f t="shared" si="6"/>
        <v>6.4716400000000007E-3</v>
      </c>
    </row>
    <row r="25" spans="1:13" ht="14" x14ac:dyDescent="0.15">
      <c r="A25" s="10" t="s">
        <v>17</v>
      </c>
      <c r="B25" s="5" t="s">
        <v>38</v>
      </c>
      <c r="C25" s="10" t="s">
        <v>95</v>
      </c>
      <c r="D25" s="49">
        <v>-0.119836</v>
      </c>
      <c r="E25" s="10" t="s">
        <v>171</v>
      </c>
      <c r="F25" s="10" t="s">
        <v>211</v>
      </c>
      <c r="H25">
        <f t="shared" si="7"/>
        <v>18</v>
      </c>
      <c r="I25">
        <f t="shared" si="8"/>
        <v>39</v>
      </c>
      <c r="J25" s="95">
        <f t="shared" si="3"/>
        <v>0.62939599999999984</v>
      </c>
      <c r="K25" s="95">
        <f t="shared" si="4"/>
        <v>-0.11983600000000005</v>
      </c>
      <c r="L25" s="96">
        <f t="shared" si="5"/>
        <v>8.334280000000005E-2</v>
      </c>
      <c r="M25" s="96">
        <f t="shared" si="6"/>
        <v>6.0901300000000269E-3</v>
      </c>
    </row>
    <row r="26" spans="1:13" ht="14" x14ac:dyDescent="0.15">
      <c r="A26" s="10" t="s">
        <v>18</v>
      </c>
      <c r="B26" s="5" t="s">
        <v>54</v>
      </c>
      <c r="C26" s="50">
        <v>0.647783</v>
      </c>
      <c r="D26" s="49">
        <v>-0.14583599999999999</v>
      </c>
      <c r="E26" s="10" t="s">
        <v>172</v>
      </c>
      <c r="F26" s="49">
        <v>5.84653E-3</v>
      </c>
      <c r="H26">
        <f t="shared" si="7"/>
        <v>19</v>
      </c>
      <c r="I26">
        <f t="shared" si="8"/>
        <v>41</v>
      </c>
      <c r="J26" s="95">
        <f t="shared" ref="J26:J59" si="9">C26+1-1</f>
        <v>0.647783</v>
      </c>
      <c r="K26" s="95">
        <f t="shared" ref="K26:K59" si="10">D26+1-1</f>
        <v>-0.14583599999999997</v>
      </c>
      <c r="L26" s="96">
        <f t="shared" ref="L26:L59" si="11">E26+1-1</f>
        <v>7.8845000000000054E-2</v>
      </c>
      <c r="M26" s="96">
        <f t="shared" ref="M26:M59" si="12">F26+1-1</f>
        <v>5.8465299999999054E-3</v>
      </c>
    </row>
    <row r="27" spans="1:13" ht="14" x14ac:dyDescent="0.15">
      <c r="A27" s="10" t="s">
        <v>19</v>
      </c>
      <c r="B27" s="5" t="s">
        <v>41</v>
      </c>
      <c r="C27" s="10" t="s">
        <v>96</v>
      </c>
      <c r="D27" s="10" t="s">
        <v>126</v>
      </c>
      <c r="E27" s="10" t="s">
        <v>173</v>
      </c>
      <c r="F27" s="10" t="s">
        <v>212</v>
      </c>
      <c r="H27">
        <f t="shared" si="7"/>
        <v>20</v>
      </c>
      <c r="I27">
        <f t="shared" si="8"/>
        <v>43</v>
      </c>
      <c r="J27" s="95">
        <f t="shared" si="9"/>
        <v>0.66578099999999996</v>
      </c>
      <c r="K27" s="95">
        <f t="shared" si="10"/>
        <v>-0.17262299999999997</v>
      </c>
      <c r="L27" s="96">
        <f t="shared" si="11"/>
        <v>7.3793999999999915E-2</v>
      </c>
      <c r="M27" s="96">
        <f t="shared" si="12"/>
        <v>5.5363500000000787E-3</v>
      </c>
    </row>
    <row r="28" spans="1:13" ht="14" x14ac:dyDescent="0.15">
      <c r="A28" s="10" t="s">
        <v>20</v>
      </c>
      <c r="B28" s="5" t="s">
        <v>45</v>
      </c>
      <c r="C28" s="10" t="s">
        <v>97</v>
      </c>
      <c r="D28" s="49">
        <v>-0.19750699999999999</v>
      </c>
      <c r="E28" s="10" t="s">
        <v>174</v>
      </c>
      <c r="F28" s="10" t="s">
        <v>213</v>
      </c>
      <c r="H28">
        <f t="shared" si="7"/>
        <v>21</v>
      </c>
      <c r="I28">
        <f t="shared" si="8"/>
        <v>47</v>
      </c>
      <c r="J28" s="95">
        <f t="shared" si="9"/>
        <v>0.68572599999999984</v>
      </c>
      <c r="K28" s="95">
        <f t="shared" si="10"/>
        <v>-0.19750699999999999</v>
      </c>
      <c r="L28" s="96">
        <f t="shared" si="11"/>
        <v>6.8996000000000057E-2</v>
      </c>
      <c r="M28" s="96">
        <f t="shared" si="12"/>
        <v>5.2351200000000375E-3</v>
      </c>
    </row>
    <row r="29" spans="1:13" ht="14" x14ac:dyDescent="0.15">
      <c r="A29" s="10" t="s">
        <v>21</v>
      </c>
      <c r="B29" s="10" t="s">
        <v>46</v>
      </c>
      <c r="C29" s="10" t="s">
        <v>98</v>
      </c>
      <c r="D29" s="10" t="s">
        <v>127</v>
      </c>
      <c r="E29" s="10" t="s">
        <v>175</v>
      </c>
      <c r="F29" s="52">
        <v>4.9052699999999998E-3</v>
      </c>
      <c r="H29">
        <f t="shared" si="7"/>
        <v>22</v>
      </c>
      <c r="I29">
        <f t="shared" si="8"/>
        <v>48</v>
      </c>
      <c r="J29" s="95">
        <f t="shared" si="9"/>
        <v>0.70746299999999995</v>
      </c>
      <c r="K29" s="95">
        <f t="shared" si="10"/>
        <v>-0.22219999999999995</v>
      </c>
      <c r="L29" s="96">
        <f t="shared" si="11"/>
        <v>6.3993100000000025E-2</v>
      </c>
      <c r="M29" s="96">
        <f t="shared" si="12"/>
        <v>4.9052700000000726E-3</v>
      </c>
    </row>
    <row r="30" spans="1:13" ht="14" x14ac:dyDescent="0.15">
      <c r="A30" s="10" t="s">
        <v>22</v>
      </c>
      <c r="B30" s="10" t="s">
        <v>49</v>
      </c>
      <c r="C30" s="10" t="s">
        <v>99</v>
      </c>
      <c r="D30" s="10" t="s">
        <v>128</v>
      </c>
      <c r="E30" s="10" t="s">
        <v>176</v>
      </c>
      <c r="F30" s="10" t="s">
        <v>214</v>
      </c>
      <c r="H30">
        <f t="shared" si="7"/>
        <v>23</v>
      </c>
      <c r="I30">
        <f t="shared" si="8"/>
        <v>51</v>
      </c>
      <c r="J30" s="95">
        <f t="shared" si="9"/>
        <v>0.73008600000000001</v>
      </c>
      <c r="K30" s="95">
        <f t="shared" si="10"/>
        <v>-0.24426000000000003</v>
      </c>
      <c r="L30" s="96">
        <f t="shared" si="11"/>
        <v>5.9476899999999944E-2</v>
      </c>
      <c r="M30" s="96">
        <f t="shared" si="12"/>
        <v>4.5980100000000412E-3</v>
      </c>
    </row>
    <row r="31" spans="1:13" ht="14" x14ac:dyDescent="0.15">
      <c r="A31" s="10" t="s">
        <v>23</v>
      </c>
      <c r="B31" s="10" t="s">
        <v>55</v>
      </c>
      <c r="C31" s="10" t="s">
        <v>100</v>
      </c>
      <c r="D31" s="49">
        <v>-0.26504499999999998</v>
      </c>
      <c r="E31" s="10" t="s">
        <v>177</v>
      </c>
      <c r="F31" s="10" t="s">
        <v>215</v>
      </c>
      <c r="H31">
        <f t="shared" si="7"/>
        <v>24</v>
      </c>
      <c r="I31">
        <f t="shared" si="8"/>
        <v>53</v>
      </c>
      <c r="J31" s="95">
        <f t="shared" si="9"/>
        <v>0.75522400000000012</v>
      </c>
      <c r="K31" s="95">
        <f t="shared" si="10"/>
        <v>-0.26504499999999998</v>
      </c>
      <c r="L31" s="96">
        <f t="shared" si="11"/>
        <v>5.512220000000001E-2</v>
      </c>
      <c r="M31" s="96">
        <f t="shared" si="12"/>
        <v>4.2975199999999436E-3</v>
      </c>
    </row>
    <row r="32" spans="1:13" ht="14" x14ac:dyDescent="0.15">
      <c r="A32" s="4" t="s">
        <v>24</v>
      </c>
      <c r="B32" s="4" t="s">
        <v>56</v>
      </c>
      <c r="C32" s="4" t="s">
        <v>101</v>
      </c>
      <c r="D32" s="4" t="s">
        <v>129</v>
      </c>
      <c r="E32" s="4" t="s">
        <v>178</v>
      </c>
      <c r="F32" s="4" t="s">
        <v>216</v>
      </c>
      <c r="H32">
        <f t="shared" si="7"/>
        <v>25</v>
      </c>
      <c r="I32">
        <f t="shared" si="8"/>
        <v>55</v>
      </c>
      <c r="J32" s="95">
        <f t="shared" si="9"/>
        <v>0.779474</v>
      </c>
      <c r="K32" s="95">
        <f t="shared" si="10"/>
        <v>-0.28692600000000001</v>
      </c>
      <c r="L32" s="96">
        <f t="shared" si="11"/>
        <v>5.0224400000000058E-2</v>
      </c>
      <c r="M32" s="96">
        <f t="shared" si="12"/>
        <v>3.9332899999999782E-3</v>
      </c>
    </row>
    <row r="33" spans="1:13" ht="14" x14ac:dyDescent="0.15">
      <c r="A33" s="10" t="s">
        <v>25</v>
      </c>
      <c r="B33" s="10" t="s">
        <v>57</v>
      </c>
      <c r="C33" s="10" t="s">
        <v>102</v>
      </c>
      <c r="D33" s="10" t="s">
        <v>130</v>
      </c>
      <c r="E33" s="10" t="s">
        <v>179</v>
      </c>
      <c r="F33" s="10" t="s">
        <v>217</v>
      </c>
      <c r="H33">
        <f t="shared" si="7"/>
        <v>26</v>
      </c>
      <c r="I33">
        <f t="shared" si="8"/>
        <v>56</v>
      </c>
      <c r="J33" s="95">
        <f t="shared" si="9"/>
        <v>0.80773300000000003</v>
      </c>
      <c r="K33" s="95">
        <f t="shared" si="10"/>
        <v>-0.30521900000000002</v>
      </c>
      <c r="L33" s="96">
        <f t="shared" si="11"/>
        <v>4.6221599999999974E-2</v>
      </c>
      <c r="M33" s="96">
        <f t="shared" si="12"/>
        <v>3.6435800000000906E-3</v>
      </c>
    </row>
    <row r="34" spans="1:13" ht="14" x14ac:dyDescent="0.15">
      <c r="A34" s="10" t="s">
        <v>26</v>
      </c>
      <c r="B34" s="10" t="s">
        <v>58</v>
      </c>
      <c r="C34" s="10" t="s">
        <v>103</v>
      </c>
      <c r="D34" s="49">
        <v>-0.32221100000000003</v>
      </c>
      <c r="E34" s="10" t="s">
        <v>180</v>
      </c>
      <c r="F34" s="10" t="s">
        <v>218</v>
      </c>
      <c r="H34">
        <f t="shared" si="7"/>
        <v>27</v>
      </c>
      <c r="I34">
        <f t="shared" si="8"/>
        <v>59</v>
      </c>
      <c r="J34" s="95">
        <f t="shared" si="9"/>
        <v>0.836951</v>
      </c>
      <c r="K34" s="95">
        <f t="shared" si="10"/>
        <v>-0.32221100000000003</v>
      </c>
      <c r="L34" s="96">
        <f t="shared" si="11"/>
        <v>4.2448999999999959E-2</v>
      </c>
      <c r="M34" s="96">
        <f t="shared" si="12"/>
        <v>3.36691999999994E-3</v>
      </c>
    </row>
    <row r="35" spans="1:13" ht="14" x14ac:dyDescent="0.15">
      <c r="A35" s="10" t="s">
        <v>27</v>
      </c>
      <c r="B35" s="10" t="s">
        <v>59</v>
      </c>
      <c r="C35" s="10" t="s">
        <v>104</v>
      </c>
      <c r="D35" s="10" t="s">
        <v>131</v>
      </c>
      <c r="E35" s="10" t="s">
        <v>181</v>
      </c>
      <c r="F35" s="49">
        <v>3.1048500000000001E-3</v>
      </c>
      <c r="H35">
        <f t="shared" si="7"/>
        <v>28</v>
      </c>
      <c r="I35">
        <f t="shared" si="8"/>
        <v>61</v>
      </c>
      <c r="J35" s="95">
        <f t="shared" si="9"/>
        <v>0.86794299999999991</v>
      </c>
      <c r="K35" s="95">
        <f t="shared" si="10"/>
        <v>-0.33783200000000002</v>
      </c>
      <c r="L35" s="96">
        <f t="shared" si="11"/>
        <v>3.8931899999999908E-2</v>
      </c>
      <c r="M35" s="96">
        <f t="shared" si="12"/>
        <v>3.1048499999999368E-3</v>
      </c>
    </row>
    <row r="36" spans="1:13" ht="14" x14ac:dyDescent="0.15">
      <c r="A36" s="10" t="s">
        <v>28</v>
      </c>
      <c r="B36" s="10" t="s">
        <v>60</v>
      </c>
      <c r="C36" s="50">
        <v>0.89988699999999999</v>
      </c>
      <c r="D36" s="10" t="s">
        <v>132</v>
      </c>
      <c r="E36" s="10" t="s">
        <v>182</v>
      </c>
      <c r="F36" s="10" t="s">
        <v>219</v>
      </c>
      <c r="H36">
        <f t="shared" si="7"/>
        <v>29</v>
      </c>
      <c r="I36">
        <f t="shared" si="8"/>
        <v>65</v>
      </c>
      <c r="J36" s="95">
        <f t="shared" si="9"/>
        <v>0.8998870000000001</v>
      </c>
      <c r="K36" s="95">
        <f t="shared" si="10"/>
        <v>-0.35213399999999995</v>
      </c>
      <c r="L36" s="96">
        <f t="shared" si="11"/>
        <v>3.5679599999999922E-2</v>
      </c>
      <c r="M36" s="96">
        <f t="shared" si="12"/>
        <v>2.8598600000000474E-3</v>
      </c>
    </row>
    <row r="37" spans="1:13" ht="14" x14ac:dyDescent="0.15">
      <c r="A37" s="10" t="s">
        <v>29</v>
      </c>
      <c r="B37" s="10" t="s">
        <v>61</v>
      </c>
      <c r="C37" s="49">
        <v>0.933527</v>
      </c>
      <c r="D37" s="10" t="s">
        <v>133</v>
      </c>
      <c r="E37" s="10" t="s">
        <v>183</v>
      </c>
      <c r="F37" s="10" t="s">
        <v>220</v>
      </c>
      <c r="H37">
        <f t="shared" si="7"/>
        <v>30</v>
      </c>
      <c r="I37">
        <f t="shared" si="8"/>
        <v>67</v>
      </c>
      <c r="J37" s="95">
        <f t="shared" si="9"/>
        <v>0.933527</v>
      </c>
      <c r="K37" s="95">
        <f t="shared" si="10"/>
        <v>-0.36525999999999992</v>
      </c>
      <c r="L37" s="96">
        <f t="shared" si="11"/>
        <v>3.2662200000000086E-2</v>
      </c>
      <c r="M37" s="96">
        <f t="shared" si="12"/>
        <v>2.6302099999999662E-3</v>
      </c>
    </row>
    <row r="38" spans="1:13" ht="14" x14ac:dyDescent="0.15">
      <c r="A38" s="10" t="s">
        <v>30</v>
      </c>
      <c r="B38" s="10" t="s">
        <v>62</v>
      </c>
      <c r="C38" s="10" t="s">
        <v>105</v>
      </c>
      <c r="D38" s="10" t="s">
        <v>134</v>
      </c>
      <c r="E38" s="10" t="s">
        <v>184</v>
      </c>
      <c r="F38" s="10" t="s">
        <v>221</v>
      </c>
      <c r="H38">
        <f t="shared" si="7"/>
        <v>31</v>
      </c>
      <c r="I38">
        <f t="shared" si="8"/>
        <v>71</v>
      </c>
      <c r="J38" s="95">
        <f t="shared" si="9"/>
        <v>0.96669500000000008</v>
      </c>
      <c r="K38" s="95">
        <f t="shared" si="10"/>
        <v>-0.37822200000000006</v>
      </c>
      <c r="L38" s="96">
        <f t="shared" si="11"/>
        <v>2.9622899999999897E-2</v>
      </c>
      <c r="M38" s="96">
        <f t="shared" si="12"/>
        <v>2.3938299999999302E-3</v>
      </c>
    </row>
    <row r="39" spans="1:13" ht="14" x14ac:dyDescent="0.15">
      <c r="A39" s="10" t="s">
        <v>31</v>
      </c>
      <c r="B39" s="10" t="s">
        <v>63</v>
      </c>
      <c r="C39" s="50">
        <v>1.00305</v>
      </c>
      <c r="D39" s="10" t="s">
        <v>135</v>
      </c>
      <c r="E39" s="10" t="s">
        <v>185</v>
      </c>
      <c r="F39" s="10" t="s">
        <v>222</v>
      </c>
      <c r="H39">
        <f t="shared" si="7"/>
        <v>32</v>
      </c>
      <c r="I39">
        <f t="shared" si="8"/>
        <v>72</v>
      </c>
      <c r="J39" s="95">
        <f t="shared" si="9"/>
        <v>1.00305</v>
      </c>
      <c r="K39" s="95">
        <f t="shared" si="10"/>
        <v>-0.38914899999999997</v>
      </c>
      <c r="L39" s="96">
        <f t="shared" si="11"/>
        <v>2.7067399999999964E-2</v>
      </c>
      <c r="M39" s="96">
        <f t="shared" si="12"/>
        <v>2.1955399999999958E-3</v>
      </c>
    </row>
    <row r="40" spans="1:13" ht="14" x14ac:dyDescent="0.15">
      <c r="A40" s="4" t="s">
        <v>32</v>
      </c>
      <c r="B40" s="4" t="s">
        <v>64</v>
      </c>
      <c r="C40" s="53">
        <v>1.03942</v>
      </c>
      <c r="D40" s="4" t="s">
        <v>136</v>
      </c>
      <c r="E40" s="4" t="s">
        <v>186</v>
      </c>
      <c r="F40" s="53">
        <v>2.0118200000000001E-3</v>
      </c>
      <c r="H40">
        <f t="shared" si="7"/>
        <v>33</v>
      </c>
      <c r="I40">
        <f t="shared" si="8"/>
        <v>77</v>
      </c>
      <c r="J40" s="95">
        <f t="shared" si="9"/>
        <v>1.0394199999999998</v>
      </c>
      <c r="K40" s="95">
        <f t="shared" si="10"/>
        <v>-0.399092</v>
      </c>
      <c r="L40" s="96">
        <f t="shared" si="11"/>
        <v>2.4719500000000005E-2</v>
      </c>
      <c r="M40" s="96">
        <f t="shared" si="12"/>
        <v>2.0118200000001085E-3</v>
      </c>
    </row>
    <row r="41" spans="1:13" ht="14" x14ac:dyDescent="0.15">
      <c r="A41" s="10" t="s">
        <v>33</v>
      </c>
      <c r="B41" s="10" t="s">
        <v>65</v>
      </c>
      <c r="C41" s="57">
        <v>0.99914800000000004</v>
      </c>
      <c r="D41" s="10" t="s">
        <v>137</v>
      </c>
      <c r="E41" s="10" t="s">
        <v>187</v>
      </c>
      <c r="F41" s="12"/>
      <c r="H41">
        <f t="shared" si="7"/>
        <v>34</v>
      </c>
      <c r="I41">
        <f t="shared" si="8"/>
        <v>78</v>
      </c>
      <c r="J41" s="95">
        <f t="shared" si="9"/>
        <v>0.99914799999999993</v>
      </c>
      <c r="K41" s="95">
        <f t="shared" si="10"/>
        <v>-0.47705599999999992</v>
      </c>
      <c r="L41" s="96">
        <f t="shared" si="11"/>
        <v>2.8527099999999805E-3</v>
      </c>
      <c r="M41" s="96">
        <f t="shared" si="12"/>
        <v>0</v>
      </c>
    </row>
    <row r="42" spans="1:13" ht="14" x14ac:dyDescent="0.15">
      <c r="A42" s="10" t="s">
        <v>34</v>
      </c>
      <c r="B42" s="10" t="s">
        <v>66</v>
      </c>
      <c r="C42" s="49">
        <v>1.0450600000000001</v>
      </c>
      <c r="D42" s="10" t="s">
        <v>138</v>
      </c>
      <c r="E42" s="10" t="s">
        <v>188</v>
      </c>
      <c r="F42" s="12"/>
      <c r="H42">
        <f t="shared" si="7"/>
        <v>35</v>
      </c>
      <c r="I42">
        <f t="shared" si="8"/>
        <v>79</v>
      </c>
      <c r="J42" s="95">
        <f t="shared" si="9"/>
        <v>1.0450600000000003</v>
      </c>
      <c r="K42" s="95">
        <f t="shared" si="10"/>
        <v>-0.47941100000000003</v>
      </c>
      <c r="L42" s="96">
        <f t="shared" si="11"/>
        <v>2.5610300000000752E-3</v>
      </c>
      <c r="M42" s="96">
        <f t="shared" si="12"/>
        <v>0</v>
      </c>
    </row>
    <row r="43" spans="1:13" ht="14" x14ac:dyDescent="0.15">
      <c r="A43" s="10" t="s">
        <v>35</v>
      </c>
      <c r="B43" s="10" t="s">
        <v>67</v>
      </c>
      <c r="C43" s="49">
        <v>1.09023</v>
      </c>
      <c r="D43" s="10" t="s">
        <v>139</v>
      </c>
      <c r="E43" s="10" t="s">
        <v>189</v>
      </c>
      <c r="F43" s="12"/>
      <c r="H43">
        <f t="shared" si="7"/>
        <v>36</v>
      </c>
      <c r="I43">
        <f t="shared" si="8"/>
        <v>84</v>
      </c>
      <c r="J43" s="95">
        <f t="shared" si="9"/>
        <v>1.09023</v>
      </c>
      <c r="K43" s="95">
        <f t="shared" si="10"/>
        <v>-0.481433</v>
      </c>
      <c r="L43" s="96">
        <f t="shared" si="11"/>
        <v>2.3109800000000735E-3</v>
      </c>
      <c r="M43" s="96">
        <f t="shared" si="12"/>
        <v>0</v>
      </c>
    </row>
    <row r="44" spans="1:13" ht="14" x14ac:dyDescent="0.15">
      <c r="A44" s="10" t="s">
        <v>36</v>
      </c>
      <c r="B44" s="10" t="s">
        <v>68</v>
      </c>
      <c r="C44" s="10" t="s">
        <v>106</v>
      </c>
      <c r="D44" s="10" t="s">
        <v>140</v>
      </c>
      <c r="E44" s="10" t="s">
        <v>190</v>
      </c>
      <c r="F44" s="12"/>
      <c r="H44">
        <f t="shared" si="7"/>
        <v>37</v>
      </c>
      <c r="I44">
        <f t="shared" si="8"/>
        <v>88</v>
      </c>
      <c r="J44" s="95">
        <f t="shared" si="9"/>
        <v>1.1358199999999998</v>
      </c>
      <c r="K44" s="95">
        <f t="shared" si="10"/>
        <v>-0.48323500000000008</v>
      </c>
      <c r="L44" s="96">
        <f t="shared" si="11"/>
        <v>2.0870900000000692E-3</v>
      </c>
      <c r="M44" s="96">
        <f t="shared" si="12"/>
        <v>0</v>
      </c>
    </row>
    <row r="45" spans="1:13" ht="14" x14ac:dyDescent="0.15">
      <c r="A45" s="10" t="s">
        <v>37</v>
      </c>
      <c r="B45" s="10" t="s">
        <v>69</v>
      </c>
      <c r="C45" s="49">
        <v>1.18268</v>
      </c>
      <c r="D45" s="10" t="s">
        <v>141</v>
      </c>
      <c r="E45" s="49">
        <v>1.8109000000000001E-3</v>
      </c>
      <c r="F45" s="12"/>
      <c r="H45">
        <f t="shared" si="7"/>
        <v>38</v>
      </c>
      <c r="I45">
        <f t="shared" si="8"/>
        <v>89</v>
      </c>
      <c r="J45" s="95">
        <f t="shared" si="9"/>
        <v>1.18268</v>
      </c>
      <c r="K45" s="95">
        <f t="shared" si="10"/>
        <v>-0.48446699999999998</v>
      </c>
      <c r="L45" s="96">
        <f t="shared" si="11"/>
        <v>1.8108999999999487E-3</v>
      </c>
      <c r="M45" s="96">
        <f t="shared" si="12"/>
        <v>0</v>
      </c>
    </row>
    <row r="46" spans="1:13" ht="14" x14ac:dyDescent="0.15">
      <c r="A46" s="10" t="s">
        <v>38</v>
      </c>
      <c r="B46" s="10" t="s">
        <v>70</v>
      </c>
      <c r="C46" s="10" t="s">
        <v>107</v>
      </c>
      <c r="D46" s="10" t="s">
        <v>142</v>
      </c>
      <c r="E46" s="10" t="s">
        <v>191</v>
      </c>
      <c r="F46" s="12"/>
      <c r="H46">
        <f t="shared" si="7"/>
        <v>39</v>
      </c>
      <c r="I46">
        <f t="shared" si="8"/>
        <v>91</v>
      </c>
      <c r="J46" s="95">
        <f t="shared" si="9"/>
        <v>1.22933</v>
      </c>
      <c r="K46" s="95">
        <f t="shared" si="10"/>
        <v>-0.48583399999999999</v>
      </c>
      <c r="L46" s="96">
        <f t="shared" si="11"/>
        <v>1.6426099999999888E-3</v>
      </c>
      <c r="M46" s="96">
        <f t="shared" si="12"/>
        <v>0</v>
      </c>
    </row>
    <row r="47" spans="1:13" ht="14" x14ac:dyDescent="0.15">
      <c r="A47" s="10" t="s">
        <v>39</v>
      </c>
      <c r="B47" s="10" t="s">
        <v>71</v>
      </c>
      <c r="C47" s="10" t="s">
        <v>108</v>
      </c>
      <c r="D47" s="10" t="s">
        <v>143</v>
      </c>
      <c r="E47" s="10" t="s">
        <v>192</v>
      </c>
      <c r="F47" s="12"/>
      <c r="H47">
        <f t="shared" si="7"/>
        <v>40</v>
      </c>
      <c r="I47">
        <f t="shared" si="8"/>
        <v>93</v>
      </c>
      <c r="J47" s="95">
        <f t="shared" si="9"/>
        <v>1.2762199999999999</v>
      </c>
      <c r="K47" s="95">
        <f t="shared" si="10"/>
        <v>-0.48702699999999999</v>
      </c>
      <c r="L47" s="96">
        <f t="shared" si="11"/>
        <v>1.4980099999999386E-3</v>
      </c>
      <c r="M47" s="96">
        <f t="shared" si="12"/>
        <v>0</v>
      </c>
    </row>
    <row r="48" spans="1:13" ht="14" x14ac:dyDescent="0.15">
      <c r="A48" s="10">
        <v>41</v>
      </c>
      <c r="B48" s="10" t="s">
        <v>72</v>
      </c>
      <c r="C48" s="49">
        <v>1.32267</v>
      </c>
      <c r="D48" s="10" t="s">
        <v>144</v>
      </c>
      <c r="E48" s="10" t="s">
        <v>193</v>
      </c>
      <c r="F48" s="12"/>
      <c r="H48">
        <f t="shared" si="7"/>
        <v>41</v>
      </c>
      <c r="I48">
        <f t="shared" si="8"/>
        <v>97</v>
      </c>
      <c r="J48" s="95">
        <f t="shared" si="9"/>
        <v>1.32267</v>
      </c>
      <c r="K48" s="95">
        <f t="shared" si="10"/>
        <v>-0.48806899999999998</v>
      </c>
      <c r="L48" s="96">
        <f t="shared" si="11"/>
        <v>1.3709500000000929E-3</v>
      </c>
      <c r="M48" s="96">
        <f t="shared" si="12"/>
        <v>0</v>
      </c>
    </row>
    <row r="49" spans="1:13" ht="14" x14ac:dyDescent="0.15">
      <c r="A49" s="10" t="s">
        <v>40</v>
      </c>
      <c r="B49" s="10" t="s">
        <v>73</v>
      </c>
      <c r="C49" s="49">
        <v>1.3708</v>
      </c>
      <c r="D49" s="10" t="s">
        <v>145</v>
      </c>
      <c r="E49" s="49">
        <v>1.2564099999999999E-3</v>
      </c>
      <c r="F49" s="12"/>
      <c r="H49">
        <f t="shared" si="7"/>
        <v>42</v>
      </c>
      <c r="I49">
        <f t="shared" si="8"/>
        <v>96</v>
      </c>
      <c r="J49" s="95">
        <f t="shared" si="9"/>
        <v>1.3708</v>
      </c>
      <c r="K49" s="95">
        <f t="shared" si="10"/>
        <v>-0.48900699999999997</v>
      </c>
      <c r="L49" s="96">
        <f t="shared" si="11"/>
        <v>1.2564100000000966E-3</v>
      </c>
      <c r="M49" s="96">
        <f t="shared" si="12"/>
        <v>0</v>
      </c>
    </row>
    <row r="50" spans="1:13" ht="14" x14ac:dyDescent="0.15">
      <c r="A50" s="10" t="s">
        <v>41</v>
      </c>
      <c r="B50" s="10" t="s">
        <v>74</v>
      </c>
      <c r="C50" s="49">
        <v>1.4178599999999999</v>
      </c>
      <c r="D50" s="10" t="s">
        <v>146</v>
      </c>
      <c r="E50" s="49">
        <v>1.15708E-3</v>
      </c>
      <c r="F50" s="12"/>
      <c r="H50">
        <f t="shared" si="7"/>
        <v>43</v>
      </c>
      <c r="I50">
        <f t="shared" si="8"/>
        <v>99</v>
      </c>
      <c r="J50" s="95">
        <f t="shared" si="9"/>
        <v>1.4178600000000001</v>
      </c>
      <c r="K50" s="95">
        <f t="shared" si="10"/>
        <v>-0.48983599999999994</v>
      </c>
      <c r="L50" s="96">
        <f t="shared" si="11"/>
        <v>1.1570800000000325E-3</v>
      </c>
      <c r="M50" s="96">
        <f t="shared" si="12"/>
        <v>0</v>
      </c>
    </row>
    <row r="51" spans="1:13" ht="14" x14ac:dyDescent="0.15">
      <c r="A51" s="10" t="s">
        <v>42</v>
      </c>
      <c r="B51" s="10" t="s">
        <v>74</v>
      </c>
      <c r="C51" s="49">
        <v>1.4660200000000001</v>
      </c>
      <c r="D51" s="10" t="s">
        <v>147</v>
      </c>
      <c r="E51" s="10" t="s">
        <v>194</v>
      </c>
      <c r="F51" s="12"/>
      <c r="H51">
        <f t="shared" si="7"/>
        <v>44</v>
      </c>
      <c r="I51">
        <f t="shared" si="8"/>
        <v>99</v>
      </c>
      <c r="J51" s="95">
        <f t="shared" si="9"/>
        <v>1.4660200000000003</v>
      </c>
      <c r="K51" s="95">
        <f t="shared" si="10"/>
        <v>-0.49057400000000007</v>
      </c>
      <c r="L51" s="96">
        <f t="shared" si="11"/>
        <v>1.0692599999999608E-3</v>
      </c>
      <c r="M51" s="96">
        <f t="shared" si="12"/>
        <v>0</v>
      </c>
    </row>
    <row r="52" spans="1:13" ht="14" x14ac:dyDescent="0.15">
      <c r="A52" s="10" t="s">
        <v>43</v>
      </c>
      <c r="B52" s="10" t="s">
        <v>75</v>
      </c>
      <c r="C52" s="49">
        <v>1.5129900000000001</v>
      </c>
      <c r="D52" s="10" t="s">
        <v>148</v>
      </c>
      <c r="E52" s="49">
        <v>9.929610000000001E-4</v>
      </c>
      <c r="F52" s="12"/>
      <c r="H52">
        <f t="shared" si="7"/>
        <v>45</v>
      </c>
      <c r="I52">
        <f t="shared" si="8"/>
        <v>103</v>
      </c>
      <c r="J52" s="95">
        <f t="shared" si="9"/>
        <v>1.5129900000000003</v>
      </c>
      <c r="K52" s="95">
        <f t="shared" si="10"/>
        <v>-0.49122100000000002</v>
      </c>
      <c r="L52" s="96">
        <f t="shared" si="11"/>
        <v>9.9296099999990339E-4</v>
      </c>
      <c r="M52" s="96">
        <f t="shared" si="12"/>
        <v>0</v>
      </c>
    </row>
    <row r="53" spans="1:13" ht="14" x14ac:dyDescent="0.15">
      <c r="A53" s="10" t="s">
        <v>44</v>
      </c>
      <c r="B53" s="10" t="s">
        <v>76</v>
      </c>
      <c r="C53" s="49">
        <v>1.5604199999999999</v>
      </c>
      <c r="D53" s="10" t="s">
        <v>149</v>
      </c>
      <c r="E53" s="10" t="s">
        <v>195</v>
      </c>
      <c r="F53" s="12"/>
      <c r="H53">
        <f t="shared" si="7"/>
        <v>46</v>
      </c>
      <c r="I53">
        <f t="shared" si="8"/>
        <v>106</v>
      </c>
      <c r="J53" s="95">
        <f t="shared" si="9"/>
        <v>1.5604199999999997</v>
      </c>
      <c r="K53" s="95">
        <f t="shared" si="10"/>
        <v>-0.49182400000000004</v>
      </c>
      <c r="L53" s="96">
        <f t="shared" si="11"/>
        <v>9.2207299999991221E-4</v>
      </c>
      <c r="M53" s="96">
        <f t="shared" si="12"/>
        <v>0</v>
      </c>
    </row>
    <row r="54" spans="1:13" ht="14" x14ac:dyDescent="0.15">
      <c r="A54" s="10" t="s">
        <v>45</v>
      </c>
      <c r="B54" s="10" t="s">
        <v>77</v>
      </c>
      <c r="C54" s="10" t="s">
        <v>109</v>
      </c>
      <c r="D54" s="10" t="s">
        <v>150</v>
      </c>
      <c r="E54" s="10" t="s">
        <v>196</v>
      </c>
      <c r="F54" s="12"/>
      <c r="H54">
        <f t="shared" si="7"/>
        <v>47</v>
      </c>
      <c r="I54">
        <f t="shared" si="8"/>
        <v>109</v>
      </c>
      <c r="J54" s="95">
        <f t="shared" si="9"/>
        <v>1.6079699999999999</v>
      </c>
      <c r="K54" s="95">
        <f t="shared" si="10"/>
        <v>-0.492367</v>
      </c>
      <c r="L54" s="96">
        <f t="shared" si="11"/>
        <v>8.5948899999999107E-4</v>
      </c>
      <c r="M54" s="96">
        <f t="shared" si="12"/>
        <v>0</v>
      </c>
    </row>
    <row r="55" spans="1:13" ht="14" x14ac:dyDescent="0.15">
      <c r="A55" s="10" t="s">
        <v>46</v>
      </c>
      <c r="B55" s="10">
        <v>111</v>
      </c>
      <c r="C55" s="49">
        <v>1.65601</v>
      </c>
      <c r="D55" s="10" t="s">
        <v>151</v>
      </c>
      <c r="E55" s="10" t="s">
        <v>197</v>
      </c>
      <c r="F55" s="12"/>
      <c r="H55">
        <f t="shared" si="7"/>
        <v>48</v>
      </c>
      <c r="I55">
        <f t="shared" si="8"/>
        <v>111</v>
      </c>
      <c r="J55" s="95">
        <f t="shared" si="9"/>
        <v>1.6560100000000002</v>
      </c>
      <c r="K55" s="95">
        <f t="shared" si="10"/>
        <v>-0.49285899999999994</v>
      </c>
      <c r="L55" s="96">
        <f t="shared" si="11"/>
        <v>8.0238599999993276E-4</v>
      </c>
      <c r="M55" s="96">
        <f t="shared" si="12"/>
        <v>0</v>
      </c>
    </row>
    <row r="56" spans="1:13" ht="14" x14ac:dyDescent="0.15">
      <c r="A56" s="10" t="s">
        <v>47</v>
      </c>
      <c r="B56" s="10" t="s">
        <v>78</v>
      </c>
      <c r="C56" s="49">
        <v>1.6950000000000001</v>
      </c>
      <c r="D56" s="10" t="s">
        <v>152</v>
      </c>
      <c r="E56" s="14"/>
      <c r="F56" s="12"/>
      <c r="H56">
        <f t="shared" si="7"/>
        <v>49</v>
      </c>
      <c r="I56">
        <f t="shared" si="8"/>
        <v>113</v>
      </c>
      <c r="J56" s="95">
        <f t="shared" si="9"/>
        <v>1.6950000000000003</v>
      </c>
      <c r="K56" s="95">
        <f t="shared" si="10"/>
        <v>-0.49866999999999995</v>
      </c>
      <c r="L56" s="96">
        <f t="shared" si="11"/>
        <v>0</v>
      </c>
      <c r="M56" s="96">
        <f t="shared" si="12"/>
        <v>0</v>
      </c>
    </row>
    <row r="57" spans="1:13" ht="14" x14ac:dyDescent="0.15">
      <c r="A57" s="10" t="s">
        <v>48</v>
      </c>
      <c r="B57" s="10" t="s">
        <v>79</v>
      </c>
      <c r="C57" s="10" t="s">
        <v>110</v>
      </c>
      <c r="D57" s="10" t="s">
        <v>153</v>
      </c>
      <c r="E57" s="14"/>
      <c r="F57" s="12"/>
      <c r="H57">
        <f t="shared" si="7"/>
        <v>50</v>
      </c>
      <c r="I57">
        <f t="shared" si="8"/>
        <v>117</v>
      </c>
      <c r="J57" s="95">
        <f t="shared" si="9"/>
        <v>1.74315</v>
      </c>
      <c r="K57" s="95">
        <f t="shared" si="10"/>
        <v>-0.49875899999999995</v>
      </c>
      <c r="L57" s="96">
        <f t="shared" si="11"/>
        <v>0</v>
      </c>
      <c r="M57" s="96">
        <f t="shared" si="12"/>
        <v>0</v>
      </c>
    </row>
    <row r="58" spans="1:13" ht="14" x14ac:dyDescent="0.15">
      <c r="A58" s="10" t="s">
        <v>49</v>
      </c>
      <c r="B58" s="10" t="s">
        <v>80</v>
      </c>
      <c r="C58" s="50">
        <v>1.7899099999999999</v>
      </c>
      <c r="D58" s="10" t="s">
        <v>154</v>
      </c>
      <c r="E58" s="14"/>
      <c r="F58" s="12"/>
      <c r="H58">
        <f t="shared" si="7"/>
        <v>51</v>
      </c>
      <c r="I58">
        <f t="shared" si="8"/>
        <v>125</v>
      </c>
      <c r="J58" s="95">
        <f t="shared" si="9"/>
        <v>1.7899099999999999</v>
      </c>
      <c r="K58" s="95">
        <f t="shared" si="10"/>
        <v>-0.49883300000000008</v>
      </c>
      <c r="L58" s="96">
        <f t="shared" si="11"/>
        <v>0</v>
      </c>
      <c r="M58" s="96">
        <f t="shared" si="12"/>
        <v>0</v>
      </c>
    </row>
    <row r="59" spans="1:13" ht="14" x14ac:dyDescent="0.15">
      <c r="A59" s="10" t="s">
        <v>50</v>
      </c>
      <c r="B59" s="10" t="s">
        <v>81</v>
      </c>
      <c r="C59" s="49">
        <v>1.8402099999999999</v>
      </c>
      <c r="D59" s="10" t="s">
        <v>155</v>
      </c>
      <c r="E59" s="14"/>
      <c r="F59" s="12"/>
      <c r="H59">
        <f t="shared" si="7"/>
        <v>52</v>
      </c>
      <c r="I59">
        <f t="shared" si="8"/>
        <v>124</v>
      </c>
      <c r="J59" s="95">
        <f t="shared" si="9"/>
        <v>1.8402099999999999</v>
      </c>
      <c r="K59" s="95">
        <f t="shared" si="10"/>
        <v>-0.49891099999999999</v>
      </c>
      <c r="L59" s="96">
        <f t="shared" si="11"/>
        <v>0</v>
      </c>
      <c r="M59" s="96">
        <f t="shared" si="12"/>
        <v>0</v>
      </c>
    </row>
    <row r="61" spans="1:13" x14ac:dyDescent="0.15">
      <c r="A61" s="15"/>
    </row>
    <row r="63" spans="1:13" x14ac:dyDescent="0.15">
      <c r="A63" s="16" t="s">
        <v>224</v>
      </c>
    </row>
    <row r="65" spans="1:13" x14ac:dyDescent="0.15">
      <c r="A65" s="15" t="s">
        <v>225</v>
      </c>
    </row>
    <row r="67" spans="1:13" x14ac:dyDescent="0.15">
      <c r="A67" s="15" t="s">
        <v>226</v>
      </c>
    </row>
    <row r="69" spans="1:13" ht="14" x14ac:dyDescent="0.15">
      <c r="A69" s="10" t="s">
        <v>3</v>
      </c>
      <c r="B69" s="17" t="s">
        <v>275</v>
      </c>
      <c r="C69" s="18" t="s">
        <v>323</v>
      </c>
      <c r="D69" s="18" t="s">
        <v>363</v>
      </c>
      <c r="E69" s="19" t="s">
        <v>400</v>
      </c>
      <c r="F69" s="20" t="s">
        <v>414</v>
      </c>
      <c r="H69" s="93" t="s">
        <v>1633</v>
      </c>
      <c r="I69" s="93" t="s">
        <v>1634</v>
      </c>
      <c r="J69" s="93" t="s">
        <v>1629</v>
      </c>
      <c r="K69" s="93" t="s">
        <v>1630</v>
      </c>
      <c r="L69" s="93" t="s">
        <v>1631</v>
      </c>
      <c r="M69" s="93" t="s">
        <v>1632</v>
      </c>
    </row>
    <row r="70" spans="1:13" x14ac:dyDescent="0.15">
      <c r="A70" s="21" t="s">
        <v>227</v>
      </c>
      <c r="B70" s="21" t="s">
        <v>276</v>
      </c>
      <c r="C70" s="21" t="s">
        <v>324</v>
      </c>
      <c r="D70" s="22" t="s">
        <v>364</v>
      </c>
      <c r="E70" s="12"/>
      <c r="F70" s="14"/>
      <c r="H70">
        <f t="shared" ref="H70" si="13">A70+1-1</f>
        <v>53</v>
      </c>
      <c r="I70">
        <f t="shared" ref="I70" si="14">B70+1-1</f>
        <v>127</v>
      </c>
      <c r="J70" s="96">
        <f>C70+1-1</f>
        <v>1.8890500000000001</v>
      </c>
      <c r="K70" s="96">
        <f>D70+1-1</f>
        <v>-0.498996</v>
      </c>
      <c r="L70" s="96">
        <f>E70+1-1</f>
        <v>0</v>
      </c>
      <c r="M70" s="96">
        <f>F70+1-1</f>
        <v>0</v>
      </c>
    </row>
    <row r="71" spans="1:13" x14ac:dyDescent="0.15">
      <c r="A71" s="17" t="s">
        <v>228</v>
      </c>
      <c r="B71" s="17" t="s">
        <v>277</v>
      </c>
      <c r="C71" s="58">
        <v>1.93764</v>
      </c>
      <c r="D71" s="59">
        <v>-0.499081</v>
      </c>
      <c r="E71" s="12"/>
      <c r="F71" s="14"/>
      <c r="H71">
        <f t="shared" ref="H71:H95" si="15">A71+1-1</f>
        <v>54</v>
      </c>
      <c r="I71">
        <f t="shared" ref="I71:I95" si="16">B71+1-1</f>
        <v>131</v>
      </c>
      <c r="J71" s="96">
        <f t="shared" ref="J71:J94" si="17">C71+1-1</f>
        <v>1.93764</v>
      </c>
      <c r="K71" s="96">
        <f t="shared" ref="K71:K94" si="18">D71+1-1</f>
        <v>-0.499081</v>
      </c>
      <c r="L71" s="96">
        <f t="shared" ref="L71:L94" si="19">E71+1-1</f>
        <v>0</v>
      </c>
      <c r="M71" s="96">
        <f t="shared" ref="M71:M94" si="20">F71+1-1</f>
        <v>0</v>
      </c>
    </row>
    <row r="72" spans="1:13" x14ac:dyDescent="0.15">
      <c r="A72" s="17" t="s">
        <v>229</v>
      </c>
      <c r="B72" s="17" t="s">
        <v>278</v>
      </c>
      <c r="C72" s="17" t="s">
        <v>325</v>
      </c>
      <c r="D72" s="23" t="s">
        <v>365</v>
      </c>
      <c r="E72" s="12"/>
      <c r="F72" s="14"/>
      <c r="H72">
        <f t="shared" si="15"/>
        <v>55</v>
      </c>
      <c r="I72">
        <f t="shared" si="16"/>
        <v>135</v>
      </c>
      <c r="J72" s="96">
        <f t="shared" si="17"/>
        <v>1.98637</v>
      </c>
      <c r="K72" s="96">
        <f t="shared" si="18"/>
        <v>-0.49915299999999996</v>
      </c>
      <c r="L72" s="96">
        <f t="shared" si="19"/>
        <v>0</v>
      </c>
      <c r="M72" s="96">
        <f t="shared" si="20"/>
        <v>0</v>
      </c>
    </row>
    <row r="73" spans="1:13" x14ac:dyDescent="0.15">
      <c r="A73" s="17" t="s">
        <v>230</v>
      </c>
      <c r="B73" s="17" t="s">
        <v>278</v>
      </c>
      <c r="C73" s="59">
        <v>2.0369199999999998</v>
      </c>
      <c r="D73" s="23" t="s">
        <v>366</v>
      </c>
      <c r="E73" s="12"/>
      <c r="F73" s="14"/>
      <c r="H73">
        <f t="shared" si="15"/>
        <v>56</v>
      </c>
      <c r="I73">
        <f t="shared" si="16"/>
        <v>135</v>
      </c>
      <c r="J73" s="96">
        <f t="shared" si="17"/>
        <v>2.0369199999999998</v>
      </c>
      <c r="K73" s="96">
        <f t="shared" si="18"/>
        <v>-0.49923399999999996</v>
      </c>
      <c r="L73" s="96">
        <f t="shared" si="19"/>
        <v>0</v>
      </c>
      <c r="M73" s="96">
        <f t="shared" si="20"/>
        <v>0</v>
      </c>
    </row>
    <row r="74" spans="1:13" x14ac:dyDescent="0.15">
      <c r="A74" s="17" t="s">
        <v>231</v>
      </c>
      <c r="B74" s="17" t="s">
        <v>279</v>
      </c>
      <c r="C74" s="23" t="s">
        <v>326</v>
      </c>
      <c r="D74" s="59">
        <v>-0.499311</v>
      </c>
      <c r="E74" s="12"/>
      <c r="F74" s="14"/>
      <c r="H74">
        <f t="shared" si="15"/>
        <v>57</v>
      </c>
      <c r="I74">
        <f t="shared" si="16"/>
        <v>139</v>
      </c>
      <c r="J74" s="96">
        <f t="shared" si="17"/>
        <v>2.0859800000000002</v>
      </c>
      <c r="K74" s="96">
        <f t="shared" si="18"/>
        <v>-0.49931100000000006</v>
      </c>
      <c r="L74" s="96">
        <f t="shared" si="19"/>
        <v>0</v>
      </c>
      <c r="M74" s="96">
        <f t="shared" si="20"/>
        <v>0</v>
      </c>
    </row>
    <row r="75" spans="1:13" x14ac:dyDescent="0.15">
      <c r="A75" s="17" t="s">
        <v>232</v>
      </c>
      <c r="B75" s="17" t="s">
        <v>280</v>
      </c>
      <c r="C75" s="23" t="s">
        <v>327</v>
      </c>
      <c r="D75" s="23" t="s">
        <v>367</v>
      </c>
      <c r="E75" s="12"/>
      <c r="F75" s="14"/>
      <c r="H75">
        <f t="shared" si="15"/>
        <v>58</v>
      </c>
      <c r="I75">
        <f t="shared" si="16"/>
        <v>140</v>
      </c>
      <c r="J75" s="96">
        <f t="shared" si="17"/>
        <v>2.1364800000000002</v>
      </c>
      <c r="K75" s="96">
        <f t="shared" si="18"/>
        <v>-0.499394</v>
      </c>
      <c r="L75" s="96">
        <f t="shared" si="19"/>
        <v>0</v>
      </c>
      <c r="M75" s="96">
        <f t="shared" si="20"/>
        <v>0</v>
      </c>
    </row>
    <row r="76" spans="1:13" x14ac:dyDescent="0.15">
      <c r="A76" s="17" t="s">
        <v>233</v>
      </c>
      <c r="B76" s="24" t="s">
        <v>281</v>
      </c>
      <c r="C76" s="23" t="s">
        <v>328</v>
      </c>
      <c r="D76" s="23" t="s">
        <v>368</v>
      </c>
      <c r="E76" s="12"/>
      <c r="F76" s="14"/>
      <c r="H76">
        <f t="shared" si="15"/>
        <v>59</v>
      </c>
      <c r="I76">
        <f t="shared" si="16"/>
        <v>141</v>
      </c>
      <c r="J76" s="96">
        <f t="shared" si="17"/>
        <v>2.18723</v>
      </c>
      <c r="K76" s="96">
        <f t="shared" si="18"/>
        <v>-0.49947900000000001</v>
      </c>
      <c r="L76" s="96">
        <f t="shared" si="19"/>
        <v>0</v>
      </c>
      <c r="M76" s="96">
        <f t="shared" si="20"/>
        <v>0</v>
      </c>
    </row>
    <row r="77" spans="1:13" x14ac:dyDescent="0.15">
      <c r="A77" s="17" t="s">
        <v>234</v>
      </c>
      <c r="B77" s="17" t="s">
        <v>282</v>
      </c>
      <c r="C77" s="23" t="s">
        <v>329</v>
      </c>
      <c r="D77" s="23" t="s">
        <v>369</v>
      </c>
      <c r="E77" s="12"/>
      <c r="F77" s="14"/>
      <c r="H77">
        <f t="shared" si="15"/>
        <v>60</v>
      </c>
      <c r="I77">
        <f t="shared" si="16"/>
        <v>142</v>
      </c>
      <c r="J77" s="96">
        <f t="shared" si="17"/>
        <v>2.2381899999999999</v>
      </c>
      <c r="K77" s="96">
        <f t="shared" si="18"/>
        <v>-0.49957000000000007</v>
      </c>
      <c r="L77" s="96">
        <f t="shared" si="19"/>
        <v>0</v>
      </c>
      <c r="M77" s="96">
        <f t="shared" si="20"/>
        <v>0</v>
      </c>
    </row>
    <row r="78" spans="1:13" x14ac:dyDescent="0.15">
      <c r="A78" s="17" t="s">
        <v>235</v>
      </c>
      <c r="B78" s="17" t="s">
        <v>283</v>
      </c>
      <c r="C78" s="23" t="s">
        <v>330</v>
      </c>
      <c r="D78" s="23" t="s">
        <v>370</v>
      </c>
      <c r="E78" s="12"/>
      <c r="F78" s="14"/>
      <c r="H78">
        <f t="shared" si="15"/>
        <v>61</v>
      </c>
      <c r="I78">
        <f t="shared" si="16"/>
        <v>147</v>
      </c>
      <c r="J78" s="96">
        <f t="shared" si="17"/>
        <v>2.2875399999999999</v>
      </c>
      <c r="K78" s="96">
        <f t="shared" si="18"/>
        <v>-0.49964799999999998</v>
      </c>
      <c r="L78" s="96">
        <f t="shared" si="19"/>
        <v>0</v>
      </c>
      <c r="M78" s="96">
        <f t="shared" si="20"/>
        <v>0</v>
      </c>
    </row>
    <row r="79" spans="1:13" x14ac:dyDescent="0.15">
      <c r="A79" s="17" t="s">
        <v>236</v>
      </c>
      <c r="B79" s="17" t="s">
        <v>284</v>
      </c>
      <c r="C79" s="59">
        <v>2.3380000000000001</v>
      </c>
      <c r="D79" s="23" t="s">
        <v>371</v>
      </c>
      <c r="E79" s="12"/>
      <c r="F79" s="14"/>
      <c r="H79">
        <f t="shared" si="15"/>
        <v>62</v>
      </c>
      <c r="I79">
        <f t="shared" si="16"/>
        <v>150</v>
      </c>
      <c r="J79" s="96">
        <f t="shared" si="17"/>
        <v>2.3380000000000001</v>
      </c>
      <c r="K79" s="96">
        <f t="shared" si="18"/>
        <v>-0.49973200000000007</v>
      </c>
      <c r="L79" s="96">
        <f t="shared" si="19"/>
        <v>0</v>
      </c>
      <c r="M79" s="96">
        <f t="shared" si="20"/>
        <v>0</v>
      </c>
    </row>
    <row r="80" spans="1:13" x14ac:dyDescent="0.15">
      <c r="A80" s="18" t="s">
        <v>237</v>
      </c>
      <c r="B80" s="17" t="s">
        <v>285</v>
      </c>
      <c r="C80" s="23" t="s">
        <v>331</v>
      </c>
      <c r="D80" s="23" t="s">
        <v>372</v>
      </c>
      <c r="E80" s="12"/>
      <c r="F80" s="14"/>
      <c r="H80">
        <f t="shared" si="15"/>
        <v>63</v>
      </c>
      <c r="I80">
        <f t="shared" si="16"/>
        <v>152</v>
      </c>
      <c r="J80" s="96">
        <f t="shared" si="17"/>
        <v>2.38917</v>
      </c>
      <c r="K80" s="96">
        <f t="shared" si="18"/>
        <v>-0.49982700000000002</v>
      </c>
      <c r="L80" s="96">
        <f t="shared" si="19"/>
        <v>0</v>
      </c>
      <c r="M80" s="96">
        <f t="shared" si="20"/>
        <v>0</v>
      </c>
    </row>
    <row r="81" spans="1:13" x14ac:dyDescent="0.15">
      <c r="A81" s="17" t="s">
        <v>238</v>
      </c>
      <c r="B81" s="17" t="s">
        <v>286</v>
      </c>
      <c r="C81" s="23" t="s">
        <v>332</v>
      </c>
      <c r="D81" s="23" t="s">
        <v>373</v>
      </c>
      <c r="E81" s="12"/>
      <c r="F81" s="14"/>
      <c r="H81">
        <f t="shared" si="15"/>
        <v>64</v>
      </c>
      <c r="I81">
        <f t="shared" si="16"/>
        <v>155</v>
      </c>
      <c r="J81" s="96">
        <f t="shared" si="17"/>
        <v>2.44007</v>
      </c>
      <c r="K81" s="96">
        <f t="shared" si="18"/>
        <v>-0.49991799999999997</v>
      </c>
      <c r="L81" s="96">
        <f t="shared" si="19"/>
        <v>0</v>
      </c>
      <c r="M81" s="96">
        <f t="shared" si="20"/>
        <v>0</v>
      </c>
    </row>
    <row r="82" spans="1:13" x14ac:dyDescent="0.15">
      <c r="A82" s="21">
        <v>65</v>
      </c>
      <c r="B82" s="21" t="s">
        <v>287</v>
      </c>
      <c r="C82" s="22" t="s">
        <v>333</v>
      </c>
      <c r="D82" s="22" t="s">
        <v>374</v>
      </c>
      <c r="E82" s="12"/>
      <c r="F82" s="14"/>
      <c r="H82">
        <f t="shared" si="15"/>
        <v>65</v>
      </c>
      <c r="I82">
        <f t="shared" si="16"/>
        <v>159</v>
      </c>
      <c r="J82" s="96">
        <f t="shared" si="17"/>
        <v>2.4906999999999999</v>
      </c>
      <c r="K82" s="96">
        <f t="shared" si="18"/>
        <v>-0.50002000000000002</v>
      </c>
      <c r="L82" s="96">
        <f t="shared" si="19"/>
        <v>0</v>
      </c>
      <c r="M82" s="96">
        <f t="shared" si="20"/>
        <v>0</v>
      </c>
    </row>
    <row r="83" spans="1:13" x14ac:dyDescent="0.15">
      <c r="A83" s="17" t="s">
        <v>239</v>
      </c>
      <c r="B83" s="17" t="s">
        <v>288</v>
      </c>
      <c r="C83" s="17" t="s">
        <v>334</v>
      </c>
      <c r="D83" s="59">
        <v>-0.500116</v>
      </c>
      <c r="E83" s="12"/>
      <c r="F83" s="14"/>
      <c r="H83">
        <f t="shared" si="15"/>
        <v>66</v>
      </c>
      <c r="I83">
        <f t="shared" si="16"/>
        <v>161</v>
      </c>
      <c r="J83" s="96">
        <f t="shared" si="17"/>
        <v>2.5426199999999999</v>
      </c>
      <c r="K83" s="96">
        <f t="shared" si="18"/>
        <v>-0.500116</v>
      </c>
      <c r="L83" s="96">
        <f t="shared" si="19"/>
        <v>0</v>
      </c>
      <c r="M83" s="96">
        <f t="shared" si="20"/>
        <v>0</v>
      </c>
    </row>
    <row r="84" spans="1:13" x14ac:dyDescent="0.15">
      <c r="A84" s="17" t="s">
        <v>240</v>
      </c>
      <c r="B84" s="24" t="s">
        <v>289</v>
      </c>
      <c r="C84" s="17" t="s">
        <v>335</v>
      </c>
      <c r="D84" s="23" t="s">
        <v>375</v>
      </c>
      <c r="E84" s="12"/>
      <c r="F84" s="14"/>
      <c r="H84">
        <f t="shared" si="15"/>
        <v>67</v>
      </c>
      <c r="I84">
        <f t="shared" si="16"/>
        <v>165</v>
      </c>
      <c r="J84" s="96">
        <f t="shared" si="17"/>
        <v>2.5937100000000002</v>
      </c>
      <c r="K84" s="96">
        <f t="shared" si="18"/>
        <v>-0.50021499999999997</v>
      </c>
      <c r="L84" s="96">
        <f t="shared" si="19"/>
        <v>0</v>
      </c>
      <c r="M84" s="96">
        <f t="shared" si="20"/>
        <v>0</v>
      </c>
    </row>
    <row r="85" spans="1:13" x14ac:dyDescent="0.15">
      <c r="A85" s="17" t="s">
        <v>241</v>
      </c>
      <c r="B85" s="17" t="s">
        <v>290</v>
      </c>
      <c r="C85" s="17" t="s">
        <v>336</v>
      </c>
      <c r="D85" s="23" t="s">
        <v>376</v>
      </c>
      <c r="E85" s="12"/>
      <c r="F85" s="14"/>
      <c r="H85">
        <f t="shared" si="15"/>
        <v>68</v>
      </c>
      <c r="I85">
        <f t="shared" si="16"/>
        <v>166</v>
      </c>
      <c r="J85" s="96">
        <f t="shared" si="17"/>
        <v>2.6466500000000002</v>
      </c>
      <c r="K85" s="96">
        <f t="shared" si="18"/>
        <v>-0.50031800000000004</v>
      </c>
      <c r="L85" s="96">
        <f t="shared" si="19"/>
        <v>0</v>
      </c>
      <c r="M85" s="96">
        <f t="shared" si="20"/>
        <v>0</v>
      </c>
    </row>
    <row r="86" spans="1:13" x14ac:dyDescent="0.15">
      <c r="A86" s="17" t="s">
        <v>242</v>
      </c>
      <c r="B86" s="17" t="s">
        <v>291</v>
      </c>
      <c r="C86" s="17" t="s">
        <v>337</v>
      </c>
      <c r="D86" s="23" t="s">
        <v>377</v>
      </c>
      <c r="E86" s="12"/>
      <c r="F86" s="14"/>
      <c r="H86">
        <f t="shared" si="15"/>
        <v>69</v>
      </c>
      <c r="I86">
        <f t="shared" si="16"/>
        <v>171</v>
      </c>
      <c r="J86" s="96">
        <f t="shared" si="17"/>
        <v>2.6977099999999998</v>
      </c>
      <c r="K86" s="96">
        <f t="shared" si="18"/>
        <v>-0.50042799999999998</v>
      </c>
      <c r="L86" s="96">
        <f t="shared" si="19"/>
        <v>0</v>
      </c>
      <c r="M86" s="96">
        <f t="shared" si="20"/>
        <v>0</v>
      </c>
    </row>
    <row r="87" spans="1:13" x14ac:dyDescent="0.15">
      <c r="A87" s="17" t="s">
        <v>223</v>
      </c>
      <c r="B87" s="17" t="s">
        <v>292</v>
      </c>
      <c r="C87" s="23" t="s">
        <v>338</v>
      </c>
      <c r="D87" s="23" t="s">
        <v>378</v>
      </c>
      <c r="E87" s="12"/>
      <c r="F87" s="14"/>
      <c r="H87">
        <f t="shared" si="15"/>
        <v>70</v>
      </c>
      <c r="I87">
        <f t="shared" si="16"/>
        <v>170</v>
      </c>
      <c r="J87" s="96">
        <f t="shared" si="17"/>
        <v>2.7523399999999998</v>
      </c>
      <c r="K87" s="96">
        <f t="shared" si="18"/>
        <v>-0.50053700000000001</v>
      </c>
      <c r="L87" s="96">
        <f t="shared" si="19"/>
        <v>0</v>
      </c>
      <c r="M87" s="96">
        <f t="shared" si="20"/>
        <v>0</v>
      </c>
    </row>
    <row r="88" spans="1:13" x14ac:dyDescent="0.15">
      <c r="A88" s="17" t="s">
        <v>243</v>
      </c>
      <c r="B88" s="17" t="s">
        <v>293</v>
      </c>
      <c r="C88" s="23" t="s">
        <v>339</v>
      </c>
      <c r="D88" s="59">
        <v>-0.50063800000000003</v>
      </c>
      <c r="E88" s="12"/>
      <c r="F88" s="14"/>
      <c r="H88">
        <f t="shared" si="15"/>
        <v>71</v>
      </c>
      <c r="I88">
        <f t="shared" si="16"/>
        <v>175</v>
      </c>
      <c r="J88" s="96">
        <f t="shared" si="17"/>
        <v>2.8039299999999998</v>
      </c>
      <c r="K88" s="96">
        <f t="shared" si="18"/>
        <v>-0.50063800000000003</v>
      </c>
      <c r="L88" s="96">
        <f t="shared" si="19"/>
        <v>0</v>
      </c>
      <c r="M88" s="96">
        <f t="shared" si="20"/>
        <v>0</v>
      </c>
    </row>
    <row r="89" spans="1:13" x14ac:dyDescent="0.15">
      <c r="A89" s="17" t="s">
        <v>244</v>
      </c>
      <c r="B89" s="17" t="s">
        <v>294</v>
      </c>
      <c r="C89" s="23" t="s">
        <v>340</v>
      </c>
      <c r="D89" s="23" t="s">
        <v>379</v>
      </c>
      <c r="E89" s="12"/>
      <c r="F89" s="14"/>
      <c r="H89">
        <f t="shared" si="15"/>
        <v>72</v>
      </c>
      <c r="I89">
        <f t="shared" si="16"/>
        <v>177</v>
      </c>
      <c r="J89" s="96">
        <f t="shared" si="17"/>
        <v>2.8574700000000002</v>
      </c>
      <c r="K89" s="96">
        <f t="shared" si="18"/>
        <v>-0.50075199999999997</v>
      </c>
      <c r="L89" s="96">
        <f t="shared" si="19"/>
        <v>0</v>
      </c>
      <c r="M89" s="96">
        <f t="shared" si="20"/>
        <v>0</v>
      </c>
    </row>
    <row r="90" spans="1:13" x14ac:dyDescent="0.15">
      <c r="A90" s="17" t="s">
        <v>245</v>
      </c>
      <c r="B90" s="17" t="s">
        <v>295</v>
      </c>
      <c r="C90" s="58">
        <v>2.9101599999999999</v>
      </c>
      <c r="D90" s="59">
        <v>-0.50086600000000003</v>
      </c>
      <c r="E90" s="12"/>
      <c r="F90" s="14"/>
      <c r="H90">
        <f t="shared" si="15"/>
        <v>73</v>
      </c>
      <c r="I90">
        <f t="shared" si="16"/>
        <v>181</v>
      </c>
      <c r="J90" s="96">
        <f t="shared" si="17"/>
        <v>2.9101599999999999</v>
      </c>
      <c r="K90" s="96">
        <f t="shared" si="18"/>
        <v>-0.50086600000000003</v>
      </c>
      <c r="L90" s="96">
        <f t="shared" si="19"/>
        <v>0</v>
      </c>
      <c r="M90" s="96">
        <f t="shared" si="20"/>
        <v>0</v>
      </c>
    </row>
    <row r="91" spans="1:13" x14ac:dyDescent="0.15">
      <c r="A91" s="24" t="s">
        <v>246</v>
      </c>
      <c r="B91" s="17" t="s">
        <v>296</v>
      </c>
      <c r="C91" s="58">
        <v>2.96495</v>
      </c>
      <c r="D91" s="23" t="s">
        <v>380</v>
      </c>
      <c r="E91" s="12"/>
      <c r="F91" s="14"/>
      <c r="H91">
        <f t="shared" si="15"/>
        <v>74</v>
      </c>
      <c r="I91">
        <f t="shared" si="16"/>
        <v>182</v>
      </c>
      <c r="J91" s="96">
        <f t="shared" si="17"/>
        <v>2.96495</v>
      </c>
      <c r="K91" s="96">
        <f t="shared" si="18"/>
        <v>-0.50097599999999998</v>
      </c>
      <c r="L91" s="96">
        <f t="shared" si="19"/>
        <v>0</v>
      </c>
      <c r="M91" s="96">
        <f t="shared" si="20"/>
        <v>0</v>
      </c>
    </row>
    <row r="92" spans="1:13" x14ac:dyDescent="0.15">
      <c r="A92" s="21" t="s">
        <v>247</v>
      </c>
      <c r="B92" s="21" t="s">
        <v>297</v>
      </c>
      <c r="C92" s="21" t="s">
        <v>341</v>
      </c>
      <c r="D92" s="60">
        <v>-0.50109899999999996</v>
      </c>
      <c r="E92" s="12"/>
      <c r="F92" s="14"/>
      <c r="H92">
        <f t="shared" si="15"/>
        <v>75</v>
      </c>
      <c r="I92">
        <f t="shared" si="16"/>
        <v>187</v>
      </c>
      <c r="J92" s="96">
        <f t="shared" si="17"/>
        <v>3.0175700000000001</v>
      </c>
      <c r="K92" s="96">
        <f t="shared" si="18"/>
        <v>-0.50109899999999996</v>
      </c>
      <c r="L92" s="96">
        <f t="shared" si="19"/>
        <v>0</v>
      </c>
      <c r="M92" s="96">
        <f t="shared" si="20"/>
        <v>0</v>
      </c>
    </row>
    <row r="93" spans="1:13" x14ac:dyDescent="0.15">
      <c r="A93" s="17" t="s">
        <v>248</v>
      </c>
      <c r="B93" s="17" t="s">
        <v>298</v>
      </c>
      <c r="C93" s="58">
        <v>3.07294</v>
      </c>
      <c r="D93" s="23" t="s">
        <v>381</v>
      </c>
      <c r="E93" s="12"/>
      <c r="F93" s="14"/>
      <c r="H93">
        <f t="shared" si="15"/>
        <v>76</v>
      </c>
      <c r="I93">
        <f t="shared" si="16"/>
        <v>188</v>
      </c>
      <c r="J93" s="96">
        <f t="shared" si="17"/>
        <v>3.07294</v>
      </c>
      <c r="K93" s="96">
        <f t="shared" si="18"/>
        <v>-0.50122199999999995</v>
      </c>
      <c r="L93" s="96">
        <f t="shared" si="19"/>
        <v>0</v>
      </c>
      <c r="M93" s="96">
        <f t="shared" si="20"/>
        <v>0</v>
      </c>
    </row>
    <row r="94" spans="1:13" x14ac:dyDescent="0.15">
      <c r="A94" s="21" t="s">
        <v>249</v>
      </c>
      <c r="B94" s="21" t="s">
        <v>299</v>
      </c>
      <c r="C94" s="21" t="s">
        <v>342</v>
      </c>
      <c r="D94" s="22" t="s">
        <v>382</v>
      </c>
      <c r="E94" s="12"/>
      <c r="F94" s="14"/>
      <c r="H94">
        <f t="shared" si="15"/>
        <v>77</v>
      </c>
      <c r="I94">
        <f t="shared" si="16"/>
        <v>191</v>
      </c>
      <c r="J94" s="96">
        <f t="shared" si="17"/>
        <v>3.1274700000000006</v>
      </c>
      <c r="K94" s="96">
        <f t="shared" si="18"/>
        <v>-0.50134500000000004</v>
      </c>
      <c r="L94" s="96">
        <f t="shared" si="19"/>
        <v>0</v>
      </c>
      <c r="M94" s="96">
        <f t="shared" si="20"/>
        <v>0</v>
      </c>
    </row>
    <row r="95" spans="1:13" x14ac:dyDescent="0.15">
      <c r="A95" s="17" t="s">
        <v>250</v>
      </c>
      <c r="B95" s="17" t="s">
        <v>300</v>
      </c>
      <c r="C95" s="17" t="s">
        <v>343</v>
      </c>
      <c r="D95" s="23" t="s">
        <v>383</v>
      </c>
      <c r="E95" s="12"/>
      <c r="F95" s="14"/>
      <c r="H95">
        <f t="shared" si="15"/>
        <v>78</v>
      </c>
      <c r="I95">
        <f t="shared" si="16"/>
        <v>194</v>
      </c>
      <c r="J95" s="96">
        <f>C95+1-1</f>
        <v>3.1822099999999995</v>
      </c>
      <c r="K95" s="96">
        <f>D95+1-1</f>
        <v>-0.501475</v>
      </c>
      <c r="L95" s="96">
        <f>E95+1-1</f>
        <v>0</v>
      </c>
      <c r="M95" s="96">
        <f>F95+1-1</f>
        <v>0</v>
      </c>
    </row>
    <row r="96" spans="1:13" x14ac:dyDescent="0.15">
      <c r="A96" s="17" t="s">
        <v>251</v>
      </c>
      <c r="B96" s="17" t="s">
        <v>301</v>
      </c>
      <c r="C96" s="17" t="s">
        <v>344</v>
      </c>
      <c r="D96" s="59">
        <v>-0.50159799999999999</v>
      </c>
      <c r="E96" s="12"/>
      <c r="F96" s="14"/>
      <c r="H96">
        <f t="shared" ref="H96:H119" si="21">A96+1-1</f>
        <v>79</v>
      </c>
      <c r="I96">
        <f t="shared" ref="I96:I119" si="22">B96+1-1</f>
        <v>197</v>
      </c>
      <c r="J96" s="96">
        <f t="shared" ref="J96:J103" si="23">C96+1-1</f>
        <v>3.2373099999999999</v>
      </c>
      <c r="K96" s="96">
        <f t="shared" ref="K96:K103" si="24">D96+1-1</f>
        <v>-0.50159799999999999</v>
      </c>
      <c r="L96" s="96">
        <f t="shared" ref="L96:L103" si="25">E96+1-1</f>
        <v>0</v>
      </c>
      <c r="M96" s="96">
        <f t="shared" ref="M96:M103" si="26">F96+1-1</f>
        <v>0</v>
      </c>
    </row>
    <row r="97" spans="1:13" x14ac:dyDescent="0.15">
      <c r="A97" s="17" t="s">
        <v>252</v>
      </c>
      <c r="B97" s="17" t="s">
        <v>302</v>
      </c>
      <c r="C97" s="58">
        <v>3.2940700000000001</v>
      </c>
      <c r="D97" s="59">
        <v>-0.50173299999999998</v>
      </c>
      <c r="E97" s="12"/>
      <c r="F97" s="14"/>
      <c r="H97">
        <f t="shared" si="21"/>
        <v>80</v>
      </c>
      <c r="I97">
        <f t="shared" si="22"/>
        <v>198</v>
      </c>
      <c r="J97" s="96">
        <f t="shared" si="23"/>
        <v>3.2940699999999996</v>
      </c>
      <c r="K97" s="96">
        <f t="shared" si="24"/>
        <v>-0.50173299999999998</v>
      </c>
      <c r="L97" s="96">
        <f t="shared" si="25"/>
        <v>0</v>
      </c>
      <c r="M97" s="96">
        <f t="shared" si="26"/>
        <v>0</v>
      </c>
    </row>
    <row r="98" spans="1:13" x14ac:dyDescent="0.15">
      <c r="A98" s="17" t="s">
        <v>253</v>
      </c>
      <c r="B98" s="17" t="s">
        <v>303</v>
      </c>
      <c r="C98" s="17" t="s">
        <v>345</v>
      </c>
      <c r="D98" s="61">
        <v>-0.50187099999999996</v>
      </c>
      <c r="E98" s="12"/>
      <c r="F98" s="14"/>
      <c r="H98">
        <f t="shared" si="21"/>
        <v>81</v>
      </c>
      <c r="I98">
        <f t="shared" si="22"/>
        <v>203</v>
      </c>
      <c r="J98" s="96">
        <f t="shared" si="23"/>
        <v>3.3484600000000002</v>
      </c>
      <c r="K98" s="96">
        <f t="shared" si="24"/>
        <v>-0.50187099999999996</v>
      </c>
      <c r="L98" s="96">
        <f t="shared" si="25"/>
        <v>0</v>
      </c>
      <c r="M98" s="96">
        <f t="shared" si="26"/>
        <v>0</v>
      </c>
    </row>
    <row r="99" spans="1:13" x14ac:dyDescent="0.15">
      <c r="A99" s="17" t="s">
        <v>254</v>
      </c>
      <c r="B99" s="17" t="s">
        <v>304</v>
      </c>
      <c r="C99" s="17" t="s">
        <v>346</v>
      </c>
      <c r="D99" s="23" t="s">
        <v>384</v>
      </c>
      <c r="E99" s="12"/>
      <c r="F99" s="14"/>
      <c r="H99">
        <f t="shared" si="21"/>
        <v>82</v>
      </c>
      <c r="I99">
        <f t="shared" si="22"/>
        <v>208</v>
      </c>
      <c r="J99" s="96">
        <f t="shared" si="23"/>
        <v>3.4031699999999994</v>
      </c>
      <c r="K99" s="96">
        <f t="shared" si="24"/>
        <v>-0.50200199999999995</v>
      </c>
      <c r="L99" s="96">
        <f t="shared" si="25"/>
        <v>0</v>
      </c>
      <c r="M99" s="96">
        <f t="shared" si="26"/>
        <v>0</v>
      </c>
    </row>
    <row r="100" spans="1:13" x14ac:dyDescent="0.15">
      <c r="A100" s="17" t="s">
        <v>255</v>
      </c>
      <c r="B100" s="17" t="s">
        <v>305</v>
      </c>
      <c r="C100" s="58">
        <v>3.45919</v>
      </c>
      <c r="D100" s="23" t="s">
        <v>385</v>
      </c>
      <c r="E100" s="12"/>
      <c r="F100" s="14"/>
      <c r="H100">
        <f t="shared" si="21"/>
        <v>83</v>
      </c>
      <c r="I100">
        <f t="shared" si="22"/>
        <v>214</v>
      </c>
      <c r="J100" s="96">
        <f t="shared" si="23"/>
        <v>3.4591899999999995</v>
      </c>
      <c r="K100" s="96">
        <f t="shared" si="24"/>
        <v>-0.50215500000000002</v>
      </c>
      <c r="L100" s="96">
        <f t="shared" si="25"/>
        <v>0</v>
      </c>
      <c r="M100" s="96">
        <f t="shared" si="26"/>
        <v>0</v>
      </c>
    </row>
    <row r="101" spans="1:13" x14ac:dyDescent="0.15">
      <c r="A101" s="17" t="s">
        <v>256</v>
      </c>
      <c r="B101" s="17" t="s">
        <v>306</v>
      </c>
      <c r="C101" s="17" t="s">
        <v>347</v>
      </c>
      <c r="D101" s="23" t="s">
        <v>386</v>
      </c>
      <c r="E101" s="68">
        <v>-1.0189999999999999E-3</v>
      </c>
      <c r="F101" s="14"/>
      <c r="H101">
        <f t="shared" si="21"/>
        <v>84</v>
      </c>
      <c r="I101">
        <f t="shared" si="22"/>
        <v>210</v>
      </c>
      <c r="J101" s="96">
        <f t="shared" si="23"/>
        <v>3.5066000000000006</v>
      </c>
      <c r="K101" s="96">
        <f t="shared" si="24"/>
        <v>-0.50956100000000004</v>
      </c>
      <c r="L101" s="96">
        <f t="shared" si="25"/>
        <v>-1.0189999999999921E-3</v>
      </c>
      <c r="M101" s="96">
        <f t="shared" si="26"/>
        <v>0</v>
      </c>
    </row>
    <row r="102" spans="1:13" x14ac:dyDescent="0.15">
      <c r="A102" s="17" t="s">
        <v>257</v>
      </c>
      <c r="B102" s="17" t="s">
        <v>307</v>
      </c>
      <c r="C102" s="23" t="s">
        <v>348</v>
      </c>
      <c r="D102" s="23" t="s">
        <v>387</v>
      </c>
      <c r="E102" s="69">
        <v>-1.08913E-3</v>
      </c>
      <c r="F102" s="62"/>
      <c r="H102">
        <f t="shared" si="21"/>
        <v>85</v>
      </c>
      <c r="I102">
        <f t="shared" si="22"/>
        <v>217</v>
      </c>
      <c r="J102" s="96">
        <f t="shared" si="23"/>
        <v>3.5617400000000004</v>
      </c>
      <c r="K102" s="96">
        <f t="shared" si="24"/>
        <v>-0.51022100000000004</v>
      </c>
      <c r="L102" s="96">
        <f t="shared" si="25"/>
        <v>-1.0891299999999937E-3</v>
      </c>
      <c r="M102" s="96">
        <f t="shared" si="26"/>
        <v>0</v>
      </c>
    </row>
    <row r="103" spans="1:13" x14ac:dyDescent="0.15">
      <c r="A103" s="17" t="s">
        <v>258</v>
      </c>
      <c r="B103" s="17" t="s">
        <v>308</v>
      </c>
      <c r="C103" s="17" t="s">
        <v>349</v>
      </c>
      <c r="D103" s="23" t="s">
        <v>388</v>
      </c>
      <c r="E103" s="70" t="s">
        <v>401</v>
      </c>
      <c r="F103" s="14"/>
      <c r="H103">
        <f t="shared" si="21"/>
        <v>86</v>
      </c>
      <c r="I103">
        <f t="shared" si="22"/>
        <v>219</v>
      </c>
      <c r="J103" s="96">
        <f t="shared" si="23"/>
        <v>3.6190199999999999</v>
      </c>
      <c r="K103" s="96">
        <f t="shared" si="24"/>
        <v>-0.51091500000000001</v>
      </c>
      <c r="L103" s="96">
        <f t="shared" si="25"/>
        <v>-1.1667300000000047E-3</v>
      </c>
      <c r="M103" s="96">
        <f t="shared" si="26"/>
        <v>0</v>
      </c>
    </row>
    <row r="104" spans="1:13" x14ac:dyDescent="0.15">
      <c r="A104" s="17" t="s">
        <v>259</v>
      </c>
      <c r="B104" s="17" t="s">
        <v>309</v>
      </c>
      <c r="C104" s="59">
        <v>3.6766899999999998</v>
      </c>
      <c r="D104" s="23" t="s">
        <v>389</v>
      </c>
      <c r="E104" s="70" t="s">
        <v>402</v>
      </c>
      <c r="F104" s="14"/>
      <c r="H104">
        <f t="shared" si="21"/>
        <v>87</v>
      </c>
      <c r="I104">
        <f t="shared" si="22"/>
        <v>221</v>
      </c>
      <c r="J104" s="96">
        <f>C104+1-1</f>
        <v>3.6766899999999998</v>
      </c>
      <c r="K104" s="96">
        <f>D104+1-1</f>
        <v>-0.51160700000000003</v>
      </c>
      <c r="L104" s="96">
        <f>E104+1-1</f>
        <v>-1.2413599999999692E-3</v>
      </c>
      <c r="M104" s="96">
        <f>F104+1-1</f>
        <v>0</v>
      </c>
    </row>
    <row r="105" spans="1:13" x14ac:dyDescent="0.15">
      <c r="A105" s="17" t="s">
        <v>260</v>
      </c>
      <c r="B105" s="17" t="s">
        <v>310</v>
      </c>
      <c r="C105" s="23" t="s">
        <v>350</v>
      </c>
      <c r="D105" s="23" t="s">
        <v>390</v>
      </c>
      <c r="E105" s="70">
        <v>-1.3210800000000001E-3</v>
      </c>
      <c r="F105" s="14"/>
      <c r="H105">
        <f t="shared" si="21"/>
        <v>88</v>
      </c>
      <c r="I105">
        <f t="shared" si="22"/>
        <v>222</v>
      </c>
      <c r="J105" s="96">
        <f t="shared" ref="J105:J119" si="27">C105+1-1</f>
        <v>3.73543</v>
      </c>
      <c r="K105" s="96">
        <f t="shared" ref="K105:K119" si="28">D105+1-1</f>
        <v>-0.51233600000000001</v>
      </c>
      <c r="L105" s="96">
        <f t="shared" ref="L105:L119" si="29">E105+1-1</f>
        <v>-1.3210799999999745E-3</v>
      </c>
      <c r="M105" s="96">
        <f t="shared" ref="M105:M119" si="30">F105+1-1</f>
        <v>0</v>
      </c>
    </row>
    <row r="106" spans="1:13" x14ac:dyDescent="0.15">
      <c r="A106" s="21" t="s">
        <v>261</v>
      </c>
      <c r="B106" s="21" t="s">
        <v>311</v>
      </c>
      <c r="C106" s="22" t="s">
        <v>351</v>
      </c>
      <c r="D106" s="60">
        <v>-0.51308900000000002</v>
      </c>
      <c r="E106" s="71" t="s">
        <v>403</v>
      </c>
      <c r="F106" s="14"/>
      <c r="H106">
        <f t="shared" si="21"/>
        <v>89</v>
      </c>
      <c r="I106">
        <f t="shared" si="22"/>
        <v>225</v>
      </c>
      <c r="J106" s="96">
        <f t="shared" si="27"/>
        <v>3.79298</v>
      </c>
      <c r="K106" s="96">
        <f t="shared" si="28"/>
        <v>-0.51308900000000002</v>
      </c>
      <c r="L106" s="96">
        <f t="shared" si="29"/>
        <v>-1.4035700000000206E-3</v>
      </c>
      <c r="M106" s="96">
        <f t="shared" si="30"/>
        <v>0</v>
      </c>
    </row>
    <row r="107" spans="1:13" x14ac:dyDescent="0.15">
      <c r="A107" s="24" t="s">
        <v>262</v>
      </c>
      <c r="B107" s="17" t="s">
        <v>312</v>
      </c>
      <c r="C107" s="23" t="s">
        <v>352</v>
      </c>
      <c r="D107" s="59">
        <v>-0.51384200000000002</v>
      </c>
      <c r="E107" s="70" t="s">
        <v>404</v>
      </c>
      <c r="F107" s="14"/>
      <c r="H107">
        <f t="shared" si="21"/>
        <v>90</v>
      </c>
      <c r="I107">
        <f t="shared" si="22"/>
        <v>228</v>
      </c>
      <c r="J107" s="96">
        <f t="shared" si="27"/>
        <v>3.8509500000000001</v>
      </c>
      <c r="K107" s="96">
        <f t="shared" si="28"/>
        <v>-0.51384200000000002</v>
      </c>
      <c r="L107" s="96">
        <f t="shared" si="29"/>
        <v>-1.4856399999999548E-3</v>
      </c>
      <c r="M107" s="96">
        <f t="shared" si="30"/>
        <v>0</v>
      </c>
    </row>
    <row r="108" spans="1:13" x14ac:dyDescent="0.15">
      <c r="A108" s="17" t="s">
        <v>263</v>
      </c>
      <c r="B108" s="17" t="s">
        <v>313</v>
      </c>
      <c r="C108" s="23" t="s">
        <v>353</v>
      </c>
      <c r="D108" s="23" t="s">
        <v>391</v>
      </c>
      <c r="E108" s="70" t="s">
        <v>405</v>
      </c>
      <c r="F108" s="14"/>
      <c r="H108">
        <f t="shared" si="21"/>
        <v>91</v>
      </c>
      <c r="I108">
        <f t="shared" si="22"/>
        <v>234</v>
      </c>
      <c r="J108" s="96">
        <f t="shared" si="27"/>
        <v>3.9068299999999994</v>
      </c>
      <c r="K108" s="96">
        <f t="shared" si="28"/>
        <v>-0.51462600000000003</v>
      </c>
      <c r="L108" s="96">
        <f t="shared" si="29"/>
        <v>-1.5712100000000451E-3</v>
      </c>
      <c r="M108" s="96">
        <f t="shared" si="30"/>
        <v>0</v>
      </c>
    </row>
    <row r="109" spans="1:13" x14ac:dyDescent="0.15">
      <c r="A109" s="17" t="s">
        <v>264</v>
      </c>
      <c r="B109" s="17" t="s">
        <v>314</v>
      </c>
      <c r="C109" s="17" t="s">
        <v>354</v>
      </c>
      <c r="D109" s="59">
        <v>-0.51541000000000003</v>
      </c>
      <c r="E109" s="70">
        <v>-1.6567800000000001E-3</v>
      </c>
      <c r="F109" s="14"/>
      <c r="H109">
        <f t="shared" si="21"/>
        <v>92</v>
      </c>
      <c r="I109">
        <f t="shared" si="22"/>
        <v>233</v>
      </c>
      <c r="J109" s="96">
        <f t="shared" si="27"/>
        <v>3.9686900000000005</v>
      </c>
      <c r="K109" s="96">
        <f t="shared" si="28"/>
        <v>-0.51541000000000003</v>
      </c>
      <c r="L109" s="96">
        <f t="shared" si="29"/>
        <v>-1.6567800000000243E-3</v>
      </c>
      <c r="M109" s="96">
        <f t="shared" si="30"/>
        <v>0</v>
      </c>
    </row>
    <row r="110" spans="1:13" x14ac:dyDescent="0.15">
      <c r="A110" s="21" t="s">
        <v>265</v>
      </c>
      <c r="B110" s="21" t="s">
        <v>315</v>
      </c>
      <c r="C110" s="21" t="s">
        <v>355</v>
      </c>
      <c r="D110" s="22" t="s">
        <v>392</v>
      </c>
      <c r="E110" s="71" t="s">
        <v>406</v>
      </c>
      <c r="F110" s="14"/>
      <c r="H110">
        <f t="shared" si="21"/>
        <v>93</v>
      </c>
      <c r="I110">
        <f t="shared" si="22"/>
        <v>237</v>
      </c>
      <c r="J110" s="96">
        <f t="shared" si="27"/>
        <v>4.0268199999999998</v>
      </c>
      <c r="K110" s="96">
        <f t="shared" si="28"/>
        <v>-0.51623300000000005</v>
      </c>
      <c r="L110" s="96">
        <f t="shared" si="29"/>
        <v>-1.7458299999999483E-3</v>
      </c>
      <c r="M110" s="96">
        <f t="shared" si="30"/>
        <v>0</v>
      </c>
    </row>
    <row r="111" spans="1:13" x14ac:dyDescent="0.15">
      <c r="A111" s="17" t="s">
        <v>266</v>
      </c>
      <c r="B111" s="17" t="s">
        <v>316</v>
      </c>
      <c r="C111" s="17" t="s">
        <v>356</v>
      </c>
      <c r="D111" s="23" t="s">
        <v>393</v>
      </c>
      <c r="E111" s="70">
        <v>-1.8340400000000001E-3</v>
      </c>
      <c r="F111" s="14"/>
      <c r="H111">
        <f t="shared" si="21"/>
        <v>94</v>
      </c>
      <c r="I111">
        <f t="shared" si="22"/>
        <v>238</v>
      </c>
      <c r="J111" s="96">
        <f t="shared" si="27"/>
        <v>4.0878399999999999</v>
      </c>
      <c r="K111" s="96">
        <f t="shared" si="28"/>
        <v>-0.51705000000000001</v>
      </c>
      <c r="L111" s="96">
        <f t="shared" si="29"/>
        <v>-1.8340399999999812E-3</v>
      </c>
      <c r="M111" s="96">
        <f t="shared" si="30"/>
        <v>0</v>
      </c>
    </row>
    <row r="112" spans="1:13" x14ac:dyDescent="0.15">
      <c r="A112" s="17" t="s">
        <v>267</v>
      </c>
      <c r="B112" s="17" t="s">
        <v>317</v>
      </c>
      <c r="C112" s="58">
        <v>4.1458300000000001</v>
      </c>
      <c r="D112" s="59">
        <v>-0.51794300000000004</v>
      </c>
      <c r="E112" s="59">
        <v>-1.9327999999999999E-3</v>
      </c>
      <c r="F112" s="14"/>
      <c r="H112">
        <f t="shared" si="21"/>
        <v>95</v>
      </c>
      <c r="I112">
        <f t="shared" si="22"/>
        <v>243</v>
      </c>
      <c r="J112" s="96">
        <f t="shared" si="27"/>
        <v>4.1458300000000001</v>
      </c>
      <c r="K112" s="96">
        <f t="shared" si="28"/>
        <v>-0.51794300000000004</v>
      </c>
      <c r="L112" s="96">
        <f t="shared" si="29"/>
        <v>-1.9327999999999568E-3</v>
      </c>
      <c r="M112" s="96">
        <f t="shared" si="30"/>
        <v>0</v>
      </c>
    </row>
    <row r="113" spans="1:13" x14ac:dyDescent="0.15">
      <c r="A113" s="17" t="s">
        <v>268</v>
      </c>
      <c r="B113" s="17" t="s">
        <v>318</v>
      </c>
      <c r="C113" s="17" t="s">
        <v>357</v>
      </c>
      <c r="D113" s="23" t="s">
        <v>394</v>
      </c>
      <c r="E113" s="70" t="s">
        <v>407</v>
      </c>
      <c r="F113" s="14"/>
      <c r="H113">
        <f t="shared" si="21"/>
        <v>96</v>
      </c>
      <c r="I113">
        <f t="shared" si="22"/>
        <v>245</v>
      </c>
      <c r="J113" s="96">
        <f t="shared" si="27"/>
        <v>4.2067300000000003</v>
      </c>
      <c r="K113" s="96">
        <f t="shared" si="28"/>
        <v>-0.51880499999999996</v>
      </c>
      <c r="L113" s="96">
        <f t="shared" si="29"/>
        <v>-2.025860000000046E-3</v>
      </c>
      <c r="M113" s="96">
        <f t="shared" si="30"/>
        <v>0</v>
      </c>
    </row>
    <row r="114" spans="1:13" x14ac:dyDescent="0.15">
      <c r="A114" s="21" t="s">
        <v>269</v>
      </c>
      <c r="B114" s="21" t="s">
        <v>319</v>
      </c>
      <c r="C114" s="21" t="s">
        <v>358</v>
      </c>
      <c r="D114" s="60">
        <v>-0.51971500000000004</v>
      </c>
      <c r="E114" s="71" t="s">
        <v>408</v>
      </c>
      <c r="F114" s="14"/>
      <c r="H114">
        <f t="shared" si="21"/>
        <v>97</v>
      </c>
      <c r="I114">
        <f t="shared" si="22"/>
        <v>249</v>
      </c>
      <c r="J114" s="96">
        <f t="shared" si="27"/>
        <v>4.2662300000000002</v>
      </c>
      <c r="K114" s="96">
        <f t="shared" si="28"/>
        <v>-0.51971500000000004</v>
      </c>
      <c r="L114" s="96">
        <f t="shared" si="29"/>
        <v>-2.1262199999999565E-3</v>
      </c>
      <c r="M114" s="96">
        <f t="shared" si="30"/>
        <v>0</v>
      </c>
    </row>
    <row r="115" spans="1:13" x14ac:dyDescent="0.15">
      <c r="A115" s="17" t="s">
        <v>270</v>
      </c>
      <c r="B115" s="17" t="s">
        <v>319</v>
      </c>
      <c r="C115" s="17" t="s">
        <v>359</v>
      </c>
      <c r="D115" s="23" t="s">
        <v>395</v>
      </c>
      <c r="E115" s="70" t="s">
        <v>409</v>
      </c>
      <c r="F115" s="14"/>
      <c r="H115">
        <f t="shared" si="21"/>
        <v>98</v>
      </c>
      <c r="I115">
        <f t="shared" si="22"/>
        <v>249</v>
      </c>
      <c r="J115" s="96">
        <f t="shared" si="27"/>
        <v>4.3296599999999996</v>
      </c>
      <c r="K115" s="96">
        <f t="shared" si="28"/>
        <v>-0.52062399999999998</v>
      </c>
      <c r="L115" s="96">
        <f t="shared" si="29"/>
        <v>-2.2233900000000473E-3</v>
      </c>
      <c r="M115" s="96">
        <f t="shared" si="30"/>
        <v>0</v>
      </c>
    </row>
    <row r="116" spans="1:13" x14ac:dyDescent="0.15">
      <c r="A116" s="17" t="s">
        <v>271</v>
      </c>
      <c r="B116" s="17" t="s">
        <v>320</v>
      </c>
      <c r="C116" s="17" t="s">
        <v>360</v>
      </c>
      <c r="D116" s="23" t="s">
        <v>396</v>
      </c>
      <c r="E116" s="70" t="s">
        <v>410</v>
      </c>
      <c r="F116" s="14"/>
      <c r="H116">
        <f t="shared" si="21"/>
        <v>99</v>
      </c>
      <c r="I116">
        <f t="shared" si="22"/>
        <v>253</v>
      </c>
      <c r="J116" s="96">
        <f t="shared" si="27"/>
        <v>4.3898799999999998</v>
      </c>
      <c r="K116" s="96">
        <f t="shared" si="28"/>
        <v>-0.52156899999999995</v>
      </c>
      <c r="L116" s="96">
        <f t="shared" si="29"/>
        <v>-2.3264499999999799E-3</v>
      </c>
      <c r="M116" s="96">
        <f t="shared" si="30"/>
        <v>0</v>
      </c>
    </row>
    <row r="117" spans="1:13" x14ac:dyDescent="0.15">
      <c r="A117" s="17" t="s">
        <v>272</v>
      </c>
      <c r="B117" s="17" t="s">
        <v>321</v>
      </c>
      <c r="C117" s="17" t="s">
        <v>361</v>
      </c>
      <c r="D117" s="23" t="s">
        <v>397</v>
      </c>
      <c r="E117" s="70" t="s">
        <v>411</v>
      </c>
      <c r="F117" s="14"/>
      <c r="H117">
        <f t="shared" si="21"/>
        <v>100</v>
      </c>
      <c r="I117">
        <f t="shared" si="22"/>
        <v>254</v>
      </c>
      <c r="J117" s="96">
        <f t="shared" si="27"/>
        <v>4.4531900000000002</v>
      </c>
      <c r="K117" s="96">
        <f t="shared" si="28"/>
        <v>-0.52253799999999995</v>
      </c>
      <c r="L117" s="96">
        <f t="shared" si="29"/>
        <v>-2.430370000000015E-3</v>
      </c>
      <c r="M117" s="96">
        <f t="shared" si="30"/>
        <v>0</v>
      </c>
    </row>
    <row r="118" spans="1:13" x14ac:dyDescent="0.15">
      <c r="A118" s="17" t="s">
        <v>273</v>
      </c>
      <c r="B118" s="17" t="s">
        <v>321</v>
      </c>
      <c r="C118" s="59">
        <v>4.5178099999999999</v>
      </c>
      <c r="D118" s="23" t="s">
        <v>398</v>
      </c>
      <c r="E118" s="70" t="s">
        <v>412</v>
      </c>
      <c r="F118" s="14"/>
      <c r="H118">
        <f t="shared" si="21"/>
        <v>101</v>
      </c>
      <c r="I118">
        <f t="shared" si="22"/>
        <v>254</v>
      </c>
      <c r="J118" s="96">
        <f t="shared" si="27"/>
        <v>4.5178099999999999</v>
      </c>
      <c r="K118" s="96">
        <f t="shared" si="28"/>
        <v>-0.52353000000000005</v>
      </c>
      <c r="L118" s="96">
        <f t="shared" si="29"/>
        <v>-2.5378999999999818E-3</v>
      </c>
      <c r="M118" s="96">
        <f t="shared" si="30"/>
        <v>0</v>
      </c>
    </row>
    <row r="119" spans="1:13" x14ac:dyDescent="0.15">
      <c r="A119" s="17" t="s">
        <v>274</v>
      </c>
      <c r="B119" s="17" t="s">
        <v>322</v>
      </c>
      <c r="C119" s="23" t="s">
        <v>362</v>
      </c>
      <c r="D119" s="23" t="s">
        <v>399</v>
      </c>
      <c r="E119" s="70" t="s">
        <v>413</v>
      </c>
      <c r="F119" s="14"/>
      <c r="H119">
        <f t="shared" si="21"/>
        <v>102</v>
      </c>
      <c r="I119">
        <f t="shared" si="22"/>
        <v>256</v>
      </c>
      <c r="J119" s="96">
        <f t="shared" si="27"/>
        <v>4.5810000000000004</v>
      </c>
      <c r="K119" s="96">
        <f t="shared" si="28"/>
        <v>-0.524559</v>
      </c>
      <c r="L119" s="96">
        <f t="shared" si="29"/>
        <v>-2.6492799999999761E-3</v>
      </c>
      <c r="M119" s="96">
        <f t="shared" si="30"/>
        <v>0</v>
      </c>
    </row>
    <row r="121" spans="1:13" ht="14" x14ac:dyDescent="0.15">
      <c r="A121" s="1" t="s">
        <v>0</v>
      </c>
    </row>
    <row r="123" spans="1:13" x14ac:dyDescent="0.15">
      <c r="A123" s="2" t="s">
        <v>415</v>
      </c>
    </row>
    <row r="125" spans="1:13" ht="14" x14ac:dyDescent="0.15">
      <c r="A125" s="66"/>
      <c r="B125" s="66"/>
      <c r="C125" s="26" t="s">
        <v>416</v>
      </c>
      <c r="D125" s="27" t="s">
        <v>442</v>
      </c>
      <c r="E125" s="67" t="s">
        <v>486</v>
      </c>
      <c r="F125" s="67"/>
    </row>
    <row r="126" spans="1:13" ht="14" x14ac:dyDescent="0.15">
      <c r="A126" s="29" t="s">
        <v>3</v>
      </c>
      <c r="B126" s="29" t="s">
        <v>51</v>
      </c>
      <c r="C126" s="7" t="s">
        <v>83</v>
      </c>
      <c r="D126" s="8" t="s">
        <v>443</v>
      </c>
      <c r="E126" s="7" t="s">
        <v>156</v>
      </c>
      <c r="F126" s="30" t="s">
        <v>198</v>
      </c>
      <c r="H126" s="93" t="s">
        <v>1633</v>
      </c>
      <c r="I126" s="93" t="s">
        <v>1634</v>
      </c>
      <c r="J126" s="93" t="s">
        <v>1629</v>
      </c>
      <c r="K126" s="93" t="s">
        <v>1630</v>
      </c>
      <c r="L126" s="93" t="s">
        <v>1631</v>
      </c>
      <c r="M126" s="93" t="s">
        <v>1632</v>
      </c>
    </row>
    <row r="127" spans="1:13" ht="14" x14ac:dyDescent="0.15">
      <c r="A127" s="4" t="s">
        <v>4</v>
      </c>
      <c r="B127" s="4" t="s">
        <v>5</v>
      </c>
      <c r="C127" s="53">
        <v>8.1356899999999996E-2</v>
      </c>
      <c r="D127" s="28" t="s">
        <v>444</v>
      </c>
      <c r="E127" s="31" t="s">
        <v>487</v>
      </c>
      <c r="F127" s="14"/>
      <c r="H127">
        <f t="shared" ref="H127" si="31">A127+1-1</f>
        <v>2</v>
      </c>
      <c r="I127">
        <f t="shared" ref="I127" si="32">B127+1-1</f>
        <v>3</v>
      </c>
      <c r="J127" s="96">
        <f>C127+1-1</f>
        <v>8.1356900000000065E-2</v>
      </c>
      <c r="K127" s="96">
        <f>D127+1-1</f>
        <v>-9.4707000000000541E-3</v>
      </c>
      <c r="L127" s="96">
        <f>E127+1-1</f>
        <v>1.4300299999999933E-2</v>
      </c>
      <c r="M127" s="96">
        <f>F127+1-1</f>
        <v>0</v>
      </c>
    </row>
    <row r="128" spans="1:13" ht="14" x14ac:dyDescent="0.15">
      <c r="A128" s="10" t="s">
        <v>5</v>
      </c>
      <c r="B128" s="10" t="s">
        <v>8</v>
      </c>
      <c r="C128" s="49">
        <v>0.114953</v>
      </c>
      <c r="D128" s="6" t="s">
        <v>445</v>
      </c>
      <c r="E128" s="11" t="s">
        <v>488</v>
      </c>
      <c r="F128" s="14"/>
      <c r="H128">
        <f t="shared" ref="H128:H141" si="33">A128+1-1</f>
        <v>3</v>
      </c>
      <c r="I128">
        <f t="shared" ref="I128:I141" si="34">B128+1-1</f>
        <v>6</v>
      </c>
      <c r="J128" s="96">
        <f t="shared" ref="J128:J140" si="35">C128+1-1</f>
        <v>0.11495300000000008</v>
      </c>
      <c r="K128" s="96">
        <f t="shared" ref="K128:K140" si="36">D128+1-1</f>
        <v>-1.4647500000000035E-2</v>
      </c>
      <c r="L128" s="96">
        <f t="shared" ref="L128:L140" si="37">E128+1-1</f>
        <v>2.0650899999999917E-2</v>
      </c>
      <c r="M128" s="96">
        <f t="shared" ref="M128:M140" si="38">F128+1-1</f>
        <v>0</v>
      </c>
    </row>
    <row r="129" spans="1:13" ht="14" x14ac:dyDescent="0.15">
      <c r="A129" s="10" t="s">
        <v>6</v>
      </c>
      <c r="B129" s="10" t="s">
        <v>10</v>
      </c>
      <c r="C129" s="11" t="s">
        <v>417</v>
      </c>
      <c r="D129" s="6" t="s">
        <v>446</v>
      </c>
      <c r="E129" s="11" t="s">
        <v>489</v>
      </c>
      <c r="F129" s="14"/>
      <c r="H129">
        <f t="shared" si="33"/>
        <v>4</v>
      </c>
      <c r="I129">
        <f t="shared" si="34"/>
        <v>8</v>
      </c>
      <c r="J129" s="96">
        <f t="shared" si="35"/>
        <v>0.14860399999999996</v>
      </c>
      <c r="K129" s="96">
        <f t="shared" si="36"/>
        <v>-2.0745200000000019E-2</v>
      </c>
      <c r="L129" s="96">
        <f t="shared" si="37"/>
        <v>2.6392799999999994E-2</v>
      </c>
      <c r="M129" s="96">
        <f t="shared" si="38"/>
        <v>0</v>
      </c>
    </row>
    <row r="130" spans="1:13" ht="14" x14ac:dyDescent="0.15">
      <c r="A130" s="10" t="s">
        <v>7</v>
      </c>
      <c r="B130" s="5" t="s">
        <v>52</v>
      </c>
      <c r="C130" s="10" t="s">
        <v>418</v>
      </c>
      <c r="D130" s="6" t="s">
        <v>447</v>
      </c>
      <c r="E130" s="11" t="s">
        <v>490</v>
      </c>
      <c r="F130" s="14"/>
      <c r="H130">
        <f t="shared" si="33"/>
        <v>5</v>
      </c>
      <c r="I130">
        <f t="shared" si="34"/>
        <v>10</v>
      </c>
      <c r="J130" s="96">
        <f t="shared" si="35"/>
        <v>0.18177500000000002</v>
      </c>
      <c r="K130" s="96">
        <f t="shared" si="36"/>
        <v>-2.7807699999999991E-2</v>
      </c>
      <c r="L130" s="96">
        <f t="shared" si="37"/>
        <v>3.1507299999999905E-2</v>
      </c>
      <c r="M130" s="96">
        <f t="shared" si="38"/>
        <v>0</v>
      </c>
    </row>
    <row r="131" spans="1:13" ht="14" x14ac:dyDescent="0.15">
      <c r="A131" s="10" t="s">
        <v>8</v>
      </c>
      <c r="B131" s="5" t="s">
        <v>12</v>
      </c>
      <c r="C131" s="10" t="s">
        <v>419</v>
      </c>
      <c r="D131" s="6" t="s">
        <v>448</v>
      </c>
      <c r="E131" s="11" t="s">
        <v>491</v>
      </c>
      <c r="F131" s="14"/>
      <c r="H131">
        <f t="shared" si="33"/>
        <v>6</v>
      </c>
      <c r="I131">
        <f t="shared" si="34"/>
        <v>12</v>
      </c>
      <c r="J131" s="96">
        <f t="shared" si="35"/>
        <v>0.214723</v>
      </c>
      <c r="K131" s="96">
        <f t="shared" si="36"/>
        <v>-3.5774399999999984E-2</v>
      </c>
      <c r="L131" s="96">
        <f t="shared" si="37"/>
        <v>3.5992000000000024E-2</v>
      </c>
      <c r="M131" s="96">
        <f t="shared" si="38"/>
        <v>0</v>
      </c>
    </row>
    <row r="132" spans="1:13" ht="14" x14ac:dyDescent="0.15">
      <c r="A132" s="10" t="s">
        <v>9</v>
      </c>
      <c r="B132" s="5" t="s">
        <v>53</v>
      </c>
      <c r="C132" s="49">
        <v>0.247389</v>
      </c>
      <c r="D132" s="6" t="s">
        <v>449</v>
      </c>
      <c r="E132" s="11" t="s">
        <v>492</v>
      </c>
      <c r="F132" s="14"/>
      <c r="H132">
        <f t="shared" si="33"/>
        <v>7</v>
      </c>
      <c r="I132">
        <f t="shared" si="34"/>
        <v>14</v>
      </c>
      <c r="J132" s="96">
        <f t="shared" si="35"/>
        <v>0.24738900000000008</v>
      </c>
      <c r="K132" s="96">
        <f t="shared" si="36"/>
        <v>-4.4772099999999981E-2</v>
      </c>
      <c r="L132" s="96">
        <f t="shared" si="37"/>
        <v>3.9784000000000042E-2</v>
      </c>
      <c r="M132" s="96">
        <f t="shared" si="38"/>
        <v>0</v>
      </c>
    </row>
    <row r="133" spans="1:13" ht="14" x14ac:dyDescent="0.15">
      <c r="A133" s="10" t="s">
        <v>10</v>
      </c>
      <c r="B133" s="5" t="s">
        <v>15</v>
      </c>
      <c r="C133" s="49">
        <v>0.27991500000000002</v>
      </c>
      <c r="D133" s="6" t="s">
        <v>450</v>
      </c>
      <c r="E133" s="11" t="s">
        <v>493</v>
      </c>
      <c r="F133" s="14"/>
      <c r="H133">
        <f t="shared" si="33"/>
        <v>8</v>
      </c>
      <c r="I133">
        <f t="shared" si="34"/>
        <v>16</v>
      </c>
      <c r="J133" s="96">
        <f t="shared" si="35"/>
        <v>0.27991499999999991</v>
      </c>
      <c r="K133" s="96">
        <f t="shared" si="36"/>
        <v>-5.44211E-2</v>
      </c>
      <c r="L133" s="96">
        <f t="shared" si="37"/>
        <v>4.3007400000000029E-2</v>
      </c>
      <c r="M133" s="96">
        <f t="shared" si="38"/>
        <v>0</v>
      </c>
    </row>
    <row r="134" spans="1:13" ht="14" x14ac:dyDescent="0.15">
      <c r="A134" s="10" t="s">
        <v>11</v>
      </c>
      <c r="B134" s="5" t="s">
        <v>18</v>
      </c>
      <c r="C134" s="50">
        <v>0.31231300000000001</v>
      </c>
      <c r="D134" s="6" t="s">
        <v>451</v>
      </c>
      <c r="E134" s="11" t="s">
        <v>494</v>
      </c>
      <c r="F134" s="14"/>
      <c r="H134">
        <f t="shared" si="33"/>
        <v>9</v>
      </c>
      <c r="I134">
        <f t="shared" si="34"/>
        <v>19</v>
      </c>
      <c r="J134" s="96">
        <f t="shared" si="35"/>
        <v>0.31231300000000006</v>
      </c>
      <c r="K134" s="96">
        <f t="shared" si="36"/>
        <v>-6.4698200000000039E-2</v>
      </c>
      <c r="L134" s="96">
        <f t="shared" si="37"/>
        <v>4.5679299999999978E-2</v>
      </c>
      <c r="M134" s="96">
        <f t="shared" si="38"/>
        <v>0</v>
      </c>
    </row>
    <row r="135" spans="1:13" ht="14" x14ac:dyDescent="0.15">
      <c r="A135" s="10" t="s">
        <v>52</v>
      </c>
      <c r="B135" s="5" t="s">
        <v>19</v>
      </c>
      <c r="C135" s="10" t="s">
        <v>420</v>
      </c>
      <c r="D135" s="6" t="s">
        <v>452</v>
      </c>
      <c r="E135" s="11" t="s">
        <v>495</v>
      </c>
      <c r="F135" s="14"/>
      <c r="H135">
        <f t="shared" si="33"/>
        <v>10</v>
      </c>
      <c r="I135">
        <f t="shared" si="34"/>
        <v>20</v>
      </c>
      <c r="J135" s="96">
        <f t="shared" si="35"/>
        <v>0.34508099999999997</v>
      </c>
      <c r="K135" s="96">
        <f t="shared" si="36"/>
        <v>-7.5320000000000054E-2</v>
      </c>
      <c r="L135" s="96">
        <f t="shared" si="37"/>
        <v>4.7878799999999888E-2</v>
      </c>
      <c r="M135" s="96">
        <f t="shared" si="38"/>
        <v>0</v>
      </c>
    </row>
    <row r="136" spans="1:13" ht="14" x14ac:dyDescent="0.15">
      <c r="A136" s="10">
        <v>11</v>
      </c>
      <c r="B136" s="5" t="s">
        <v>22</v>
      </c>
      <c r="C136" s="10" t="s">
        <v>421</v>
      </c>
      <c r="D136" s="6" t="s">
        <v>453</v>
      </c>
      <c r="E136" s="57">
        <v>4.9010199999999997E-2</v>
      </c>
      <c r="F136" s="14"/>
      <c r="H136">
        <f t="shared" si="33"/>
        <v>11</v>
      </c>
      <c r="I136">
        <f t="shared" si="34"/>
        <v>23</v>
      </c>
      <c r="J136" s="96">
        <f t="shared" si="35"/>
        <v>0.37751800000000002</v>
      </c>
      <c r="K136" s="96">
        <f t="shared" si="36"/>
        <v>-8.6394100000000029E-2</v>
      </c>
      <c r="L136" s="96">
        <f t="shared" si="37"/>
        <v>4.9010199999999893E-2</v>
      </c>
      <c r="M136" s="96">
        <f t="shared" si="38"/>
        <v>0</v>
      </c>
    </row>
    <row r="137" spans="1:13" ht="14" x14ac:dyDescent="0.15">
      <c r="A137" s="10" t="s">
        <v>12</v>
      </c>
      <c r="B137" s="5" t="s">
        <v>23</v>
      </c>
      <c r="C137" s="10" t="s">
        <v>422</v>
      </c>
      <c r="D137" s="6" t="s">
        <v>454</v>
      </c>
      <c r="E137" s="57">
        <v>5.0862400000000002E-2</v>
      </c>
      <c r="F137" s="14"/>
      <c r="H137">
        <f t="shared" si="33"/>
        <v>12</v>
      </c>
      <c r="I137">
        <f t="shared" si="34"/>
        <v>24</v>
      </c>
      <c r="J137" s="96">
        <f t="shared" si="35"/>
        <v>0.41012099999999996</v>
      </c>
      <c r="K137" s="96">
        <f t="shared" si="36"/>
        <v>-9.7848900000000016E-2</v>
      </c>
      <c r="L137" s="96">
        <f t="shared" si="37"/>
        <v>5.0862399999999974E-2</v>
      </c>
      <c r="M137" s="96">
        <f t="shared" si="38"/>
        <v>0</v>
      </c>
    </row>
    <row r="138" spans="1:13" ht="14" x14ac:dyDescent="0.15">
      <c r="A138" s="10" t="s">
        <v>13</v>
      </c>
      <c r="B138" s="5" t="s">
        <v>26</v>
      </c>
      <c r="C138" s="49">
        <v>0.44272699999999998</v>
      </c>
      <c r="D138" s="72">
        <v>-0.109499</v>
      </c>
      <c r="E138" s="11" t="s">
        <v>496</v>
      </c>
      <c r="F138" s="14"/>
      <c r="H138">
        <f t="shared" si="33"/>
        <v>13</v>
      </c>
      <c r="I138">
        <f t="shared" si="34"/>
        <v>27</v>
      </c>
      <c r="J138" s="96">
        <f t="shared" si="35"/>
        <v>0.44272700000000009</v>
      </c>
      <c r="K138" s="96">
        <f t="shared" si="36"/>
        <v>-0.10949900000000001</v>
      </c>
      <c r="L138" s="96">
        <f t="shared" si="37"/>
        <v>5.1794099999999954E-2</v>
      </c>
      <c r="M138" s="96">
        <f t="shared" si="38"/>
        <v>0</v>
      </c>
    </row>
    <row r="139" spans="1:13" ht="14" x14ac:dyDescent="0.15">
      <c r="A139" s="10" t="s">
        <v>53</v>
      </c>
      <c r="B139" s="5" t="s">
        <v>28</v>
      </c>
      <c r="C139" s="10" t="s">
        <v>423</v>
      </c>
      <c r="D139" s="6" t="s">
        <v>455</v>
      </c>
      <c r="E139" s="11" t="s">
        <v>497</v>
      </c>
      <c r="F139" s="14"/>
      <c r="H139">
        <f t="shared" si="33"/>
        <v>14</v>
      </c>
      <c r="I139">
        <f t="shared" si="34"/>
        <v>29</v>
      </c>
      <c r="J139" s="96">
        <f t="shared" si="35"/>
        <v>0.47561799999999987</v>
      </c>
      <c r="K139" s="96">
        <f t="shared" si="36"/>
        <v>-0.12127299999999996</v>
      </c>
      <c r="L139" s="96">
        <f t="shared" si="37"/>
        <v>5.2393200000000029E-2</v>
      </c>
      <c r="M139" s="96">
        <f t="shared" si="38"/>
        <v>0</v>
      </c>
    </row>
    <row r="140" spans="1:13" ht="14" x14ac:dyDescent="0.15">
      <c r="A140" s="10" t="s">
        <v>14</v>
      </c>
      <c r="B140" s="5" t="s">
        <v>30</v>
      </c>
      <c r="C140" s="49">
        <v>0.50866100000000003</v>
      </c>
      <c r="D140" s="6" t="s">
        <v>456</v>
      </c>
      <c r="E140" s="11" t="s">
        <v>498</v>
      </c>
      <c r="F140" s="14"/>
      <c r="H140">
        <f t="shared" si="33"/>
        <v>15</v>
      </c>
      <c r="I140">
        <f t="shared" si="34"/>
        <v>31</v>
      </c>
      <c r="J140" s="96">
        <f t="shared" si="35"/>
        <v>0.50866100000000003</v>
      </c>
      <c r="K140" s="96">
        <f t="shared" si="36"/>
        <v>-0.13311399999999995</v>
      </c>
      <c r="L140" s="96">
        <f t="shared" si="37"/>
        <v>5.269339999999989E-2</v>
      </c>
      <c r="M140" s="96">
        <f t="shared" si="38"/>
        <v>0</v>
      </c>
    </row>
    <row r="141" spans="1:13" ht="14" x14ac:dyDescent="0.15">
      <c r="A141" s="10" t="s">
        <v>15</v>
      </c>
      <c r="B141" s="5" t="s">
        <v>33</v>
      </c>
      <c r="C141" s="10" t="s">
        <v>424</v>
      </c>
      <c r="D141" s="6" t="s">
        <v>457</v>
      </c>
      <c r="E141" s="11" t="s">
        <v>499</v>
      </c>
      <c r="F141" s="14"/>
      <c r="H141">
        <f t="shared" si="33"/>
        <v>16</v>
      </c>
      <c r="I141">
        <f t="shared" si="34"/>
        <v>34</v>
      </c>
      <c r="J141" s="96">
        <f>C141+1-1</f>
        <v>0.54180899999999999</v>
      </c>
      <c r="K141" s="96">
        <f>D141+1-1</f>
        <v>-0.14489399999999997</v>
      </c>
      <c r="L141" s="96">
        <f>E141+1-1</f>
        <v>5.2749500000000005E-2</v>
      </c>
      <c r="M141" s="96">
        <f>F141+1-1</f>
        <v>0</v>
      </c>
    </row>
    <row r="142" spans="1:13" ht="14" x14ac:dyDescent="0.15">
      <c r="A142" s="10" t="s">
        <v>16</v>
      </c>
      <c r="B142" s="5" t="s">
        <v>36</v>
      </c>
      <c r="C142" s="57">
        <v>0.57503300000000002</v>
      </c>
      <c r="D142" s="6" t="s">
        <v>458</v>
      </c>
      <c r="E142" s="11" t="s">
        <v>500</v>
      </c>
      <c r="F142" s="14"/>
      <c r="H142">
        <f t="shared" ref="H142:H176" si="39">A142+1-1</f>
        <v>17</v>
      </c>
      <c r="I142">
        <f t="shared" ref="I142:I176" si="40">B142+1-1</f>
        <v>37</v>
      </c>
      <c r="J142" s="96">
        <f t="shared" ref="J142:J153" si="41">C142+1-1</f>
        <v>0.57503299999999991</v>
      </c>
      <c r="K142" s="96">
        <f t="shared" ref="K142:K153" si="42">D142+1-1</f>
        <v>-0.156779</v>
      </c>
      <c r="L142" s="96">
        <f t="shared" ref="L142:L153" si="43">E142+1-1</f>
        <v>5.2520700000000087E-2</v>
      </c>
      <c r="M142" s="96">
        <f t="shared" ref="M142:M153" si="44">F142+1-1</f>
        <v>0</v>
      </c>
    </row>
    <row r="143" spans="1:13" ht="14" x14ac:dyDescent="0.15">
      <c r="A143" s="10" t="s">
        <v>17</v>
      </c>
      <c r="B143" s="5" t="s">
        <v>38</v>
      </c>
      <c r="C143" s="11" t="s">
        <v>425</v>
      </c>
      <c r="D143" s="72">
        <v>-0.14163000000000001</v>
      </c>
      <c r="E143" s="11" t="s">
        <v>501</v>
      </c>
      <c r="F143" s="10" t="s">
        <v>531</v>
      </c>
      <c r="H143">
        <f t="shared" si="39"/>
        <v>18</v>
      </c>
      <c r="I143">
        <f t="shared" si="40"/>
        <v>39</v>
      </c>
      <c r="J143" s="96">
        <f t="shared" si="41"/>
        <v>0.62061999999999995</v>
      </c>
      <c r="K143" s="96">
        <f t="shared" si="42"/>
        <v>-0.14163000000000003</v>
      </c>
      <c r="L143" s="96">
        <f t="shared" si="43"/>
        <v>7.0154300000000003E-2</v>
      </c>
      <c r="M143" s="96">
        <f t="shared" si="44"/>
        <v>3.7333600000000189E-3</v>
      </c>
    </row>
    <row r="144" spans="1:13" ht="14" x14ac:dyDescent="0.15">
      <c r="A144" s="10" t="s">
        <v>18</v>
      </c>
      <c r="B144" s="10" t="s">
        <v>54</v>
      </c>
      <c r="C144" s="11" t="s">
        <v>426</v>
      </c>
      <c r="D144" s="72">
        <v>-0.14891099999999999</v>
      </c>
      <c r="E144" s="57">
        <v>7.2431899999999994E-2</v>
      </c>
      <c r="F144" s="10" t="s">
        <v>532</v>
      </c>
      <c r="H144">
        <f t="shared" si="39"/>
        <v>19</v>
      </c>
      <c r="I144">
        <f t="shared" si="40"/>
        <v>41</v>
      </c>
      <c r="J144" s="96">
        <f t="shared" si="41"/>
        <v>0.65643600000000002</v>
      </c>
      <c r="K144" s="96">
        <f t="shared" si="42"/>
        <v>-0.14891100000000002</v>
      </c>
      <c r="L144" s="96">
        <f t="shared" si="43"/>
        <v>7.2431899999999994E-2</v>
      </c>
      <c r="M144" s="96">
        <f t="shared" si="44"/>
        <v>4.3184499999999737E-3</v>
      </c>
    </row>
    <row r="145" spans="1:13" ht="14" x14ac:dyDescent="0.15">
      <c r="A145" s="10" t="s">
        <v>19</v>
      </c>
      <c r="B145" s="5" t="s">
        <v>41</v>
      </c>
      <c r="C145" s="11" t="s">
        <v>427</v>
      </c>
      <c r="D145" s="6" t="s">
        <v>459</v>
      </c>
      <c r="E145" s="57">
        <v>7.4428300000000003E-2</v>
      </c>
      <c r="F145" s="10" t="s">
        <v>533</v>
      </c>
      <c r="H145">
        <f t="shared" si="39"/>
        <v>20</v>
      </c>
      <c r="I145">
        <f t="shared" si="40"/>
        <v>43</v>
      </c>
      <c r="J145" s="96">
        <f t="shared" si="41"/>
        <v>0.69250500000000015</v>
      </c>
      <c r="K145" s="96">
        <f t="shared" si="42"/>
        <v>-0.15624199999999999</v>
      </c>
      <c r="L145" s="96">
        <f t="shared" si="43"/>
        <v>7.4428300000000114E-2</v>
      </c>
      <c r="M145" s="96">
        <f t="shared" si="44"/>
        <v>4.8694300000000634E-3</v>
      </c>
    </row>
    <row r="146" spans="1:13" ht="14" x14ac:dyDescent="0.15">
      <c r="A146" s="10" t="s">
        <v>20</v>
      </c>
      <c r="B146" s="5" t="s">
        <v>45</v>
      </c>
      <c r="C146" s="11" t="s">
        <v>428</v>
      </c>
      <c r="D146" s="72">
        <v>-0.16336800000000001</v>
      </c>
      <c r="E146" s="57">
        <v>7.6396699999999998E-2</v>
      </c>
      <c r="F146" s="10" t="s">
        <v>534</v>
      </c>
      <c r="H146">
        <f t="shared" si="39"/>
        <v>21</v>
      </c>
      <c r="I146">
        <f t="shared" si="40"/>
        <v>47</v>
      </c>
      <c r="J146" s="96">
        <f t="shared" si="41"/>
        <v>0.72842899999999999</v>
      </c>
      <c r="K146" s="96">
        <f t="shared" si="42"/>
        <v>-0.16336799999999996</v>
      </c>
      <c r="L146" s="96">
        <f t="shared" si="43"/>
        <v>7.6396700000000095E-2</v>
      </c>
      <c r="M146" s="96">
        <f t="shared" si="44"/>
        <v>5.4555999999998939E-3</v>
      </c>
    </row>
    <row r="147" spans="1:13" ht="14" x14ac:dyDescent="0.15">
      <c r="A147" s="10" t="s">
        <v>21</v>
      </c>
      <c r="B147" s="5" t="s">
        <v>46</v>
      </c>
      <c r="C147" s="73">
        <v>0.76529999999999998</v>
      </c>
      <c r="D147" s="6" t="s">
        <v>460</v>
      </c>
      <c r="E147" s="11" t="s">
        <v>502</v>
      </c>
      <c r="F147" s="10" t="s">
        <v>535</v>
      </c>
      <c r="H147">
        <f t="shared" si="39"/>
        <v>22</v>
      </c>
      <c r="I147">
        <f t="shared" si="40"/>
        <v>48</v>
      </c>
      <c r="J147" s="96">
        <f t="shared" si="41"/>
        <v>0.76529999999999987</v>
      </c>
      <c r="K147" s="96">
        <f t="shared" si="42"/>
        <v>-0.171435</v>
      </c>
      <c r="L147" s="96">
        <f t="shared" si="43"/>
        <v>7.747370000000009E-2</v>
      </c>
      <c r="M147" s="96">
        <f t="shared" si="44"/>
        <v>5.8645399999999182E-3</v>
      </c>
    </row>
    <row r="148" spans="1:13" ht="14" x14ac:dyDescent="0.15">
      <c r="A148" s="10" t="s">
        <v>22</v>
      </c>
      <c r="B148" s="5" t="s">
        <v>49</v>
      </c>
      <c r="C148" s="11" t="s">
        <v>429</v>
      </c>
      <c r="D148" s="6" t="s">
        <v>461</v>
      </c>
      <c r="E148" s="11" t="s">
        <v>503</v>
      </c>
      <c r="F148" s="10" t="s">
        <v>536</v>
      </c>
      <c r="H148">
        <f t="shared" si="39"/>
        <v>23</v>
      </c>
      <c r="I148">
        <f t="shared" si="40"/>
        <v>51</v>
      </c>
      <c r="J148" s="96">
        <f t="shared" si="41"/>
        <v>0.80130100000000004</v>
      </c>
      <c r="K148" s="96">
        <f t="shared" si="42"/>
        <v>-0.17844700000000002</v>
      </c>
      <c r="L148" s="96">
        <f t="shared" si="43"/>
        <v>7.8689199999999904E-2</v>
      </c>
      <c r="M148" s="96">
        <f t="shared" si="44"/>
        <v>6.2978799999999779E-3</v>
      </c>
    </row>
    <row r="149" spans="1:13" ht="14" x14ac:dyDescent="0.15">
      <c r="A149" s="10" t="s">
        <v>23</v>
      </c>
      <c r="B149" s="5" t="s">
        <v>55</v>
      </c>
      <c r="C149" s="51">
        <v>0.83806700000000001</v>
      </c>
      <c r="D149" s="6" t="s">
        <v>462</v>
      </c>
      <c r="E149" s="57">
        <v>7.9631300000000002E-2</v>
      </c>
      <c r="F149" s="10" t="s">
        <v>537</v>
      </c>
      <c r="H149">
        <f t="shared" si="39"/>
        <v>24</v>
      </c>
      <c r="I149">
        <f t="shared" si="40"/>
        <v>53</v>
      </c>
      <c r="J149" s="96">
        <f t="shared" si="41"/>
        <v>0.83806700000000012</v>
      </c>
      <c r="K149" s="96">
        <f t="shared" si="42"/>
        <v>-0.18576300000000001</v>
      </c>
      <c r="L149" s="96">
        <f t="shared" si="43"/>
        <v>7.963129999999996E-2</v>
      </c>
      <c r="M149" s="96">
        <f t="shared" si="44"/>
        <v>6.7046900000000687E-3</v>
      </c>
    </row>
    <row r="150" spans="1:13" ht="14" x14ac:dyDescent="0.15">
      <c r="A150" s="10" t="s">
        <v>24</v>
      </c>
      <c r="B150" s="5" t="s">
        <v>56</v>
      </c>
      <c r="C150" s="11" t="s">
        <v>430</v>
      </c>
      <c r="D150" s="6" t="s">
        <v>463</v>
      </c>
      <c r="E150" s="11" t="s">
        <v>504</v>
      </c>
      <c r="F150" s="10" t="s">
        <v>538</v>
      </c>
      <c r="H150">
        <f t="shared" si="39"/>
        <v>25</v>
      </c>
      <c r="I150">
        <f t="shared" si="40"/>
        <v>55</v>
      </c>
      <c r="J150" s="96">
        <f t="shared" si="41"/>
        <v>0.87493599999999994</v>
      </c>
      <c r="K150" s="96">
        <f t="shared" si="42"/>
        <v>-0.19320300000000001</v>
      </c>
      <c r="L150" s="96">
        <f t="shared" si="43"/>
        <v>8.0297300000000016E-2</v>
      </c>
      <c r="M150" s="96">
        <f t="shared" si="44"/>
        <v>7.0630599999998989E-3</v>
      </c>
    </row>
    <row r="151" spans="1:13" ht="14" x14ac:dyDescent="0.15">
      <c r="A151" s="10" t="s">
        <v>25</v>
      </c>
      <c r="B151" s="10" t="s">
        <v>57</v>
      </c>
      <c r="C151" s="11" t="s">
        <v>431</v>
      </c>
      <c r="D151" s="6" t="s">
        <v>464</v>
      </c>
      <c r="E151" s="11" t="s">
        <v>505</v>
      </c>
      <c r="F151" s="49">
        <v>7.40195E-3</v>
      </c>
      <c r="H151">
        <f t="shared" si="39"/>
        <v>26</v>
      </c>
      <c r="I151">
        <f t="shared" si="40"/>
        <v>56</v>
      </c>
      <c r="J151" s="96">
        <f t="shared" si="41"/>
        <v>0.91234499999999996</v>
      </c>
      <c r="K151" s="96">
        <f t="shared" si="42"/>
        <v>-0.20043500000000003</v>
      </c>
      <c r="L151" s="96">
        <f t="shared" si="43"/>
        <v>8.0826999999999982E-2</v>
      </c>
      <c r="M151" s="96">
        <f t="shared" si="44"/>
        <v>7.4019499999999905E-3</v>
      </c>
    </row>
    <row r="152" spans="1:13" ht="14" x14ac:dyDescent="0.15">
      <c r="A152" s="10" t="s">
        <v>26</v>
      </c>
      <c r="B152" s="10" t="s">
        <v>58</v>
      </c>
      <c r="C152" s="11" t="s">
        <v>432</v>
      </c>
      <c r="D152" s="72">
        <v>-0.20763799999999999</v>
      </c>
      <c r="E152" s="11" t="s">
        <v>506</v>
      </c>
      <c r="F152" s="10" t="s">
        <v>539</v>
      </c>
      <c r="H152">
        <f t="shared" si="39"/>
        <v>27</v>
      </c>
      <c r="I152">
        <f t="shared" si="40"/>
        <v>59</v>
      </c>
      <c r="J152" s="96">
        <f t="shared" si="41"/>
        <v>0.94950599999999996</v>
      </c>
      <c r="K152" s="96">
        <f t="shared" si="42"/>
        <v>-0.20763799999999999</v>
      </c>
      <c r="L152" s="96">
        <f t="shared" si="43"/>
        <v>8.1137000000000015E-2</v>
      </c>
      <c r="M152" s="96">
        <f t="shared" si="44"/>
        <v>7.700459999999909E-3</v>
      </c>
    </row>
    <row r="153" spans="1:13" ht="14" x14ac:dyDescent="0.15">
      <c r="A153" s="10" t="s">
        <v>27</v>
      </c>
      <c r="B153" s="10" t="s">
        <v>59</v>
      </c>
      <c r="C153" s="11" t="s">
        <v>433</v>
      </c>
      <c r="D153" s="6" t="s">
        <v>465</v>
      </c>
      <c r="E153" s="11" t="s">
        <v>507</v>
      </c>
      <c r="F153" s="10" t="s">
        <v>540</v>
      </c>
      <c r="H153">
        <f t="shared" si="39"/>
        <v>28</v>
      </c>
      <c r="I153">
        <f t="shared" si="40"/>
        <v>61</v>
      </c>
      <c r="J153" s="96">
        <f t="shared" si="41"/>
        <v>0.98709399999999992</v>
      </c>
      <c r="K153" s="96">
        <f t="shared" si="42"/>
        <v>-0.21484499999999995</v>
      </c>
      <c r="L153" s="96">
        <f t="shared" si="43"/>
        <v>8.1236199999999981E-2</v>
      </c>
      <c r="M153" s="96">
        <f t="shared" si="44"/>
        <v>7.9609499999999667E-3</v>
      </c>
    </row>
    <row r="154" spans="1:13" ht="14" x14ac:dyDescent="0.15">
      <c r="A154" s="10" t="s">
        <v>28</v>
      </c>
      <c r="B154" s="10" t="s">
        <v>60</v>
      </c>
      <c r="C154" s="57">
        <v>1.02441</v>
      </c>
      <c r="D154" s="72">
        <v>-0.22201100000000001</v>
      </c>
      <c r="E154" s="11" t="s">
        <v>508</v>
      </c>
      <c r="F154" s="49">
        <v>8.1865199999999992E-3</v>
      </c>
      <c r="H154">
        <f t="shared" si="39"/>
        <v>29</v>
      </c>
      <c r="I154">
        <f t="shared" si="40"/>
        <v>65</v>
      </c>
      <c r="J154" s="96">
        <f>C154+1-1</f>
        <v>1.02441</v>
      </c>
      <c r="K154" s="96">
        <f>D154+1-1</f>
        <v>-0.22201099999999996</v>
      </c>
      <c r="L154" s="96">
        <f>E154+1-1</f>
        <v>8.1153500000000101E-2</v>
      </c>
      <c r="M154" s="96">
        <f>F154+1-1</f>
        <v>8.1865199999999749E-3</v>
      </c>
    </row>
    <row r="155" spans="1:13" ht="14" x14ac:dyDescent="0.15">
      <c r="A155" s="10" t="s">
        <v>29</v>
      </c>
      <c r="B155" s="10" t="s">
        <v>61</v>
      </c>
      <c r="C155" s="51">
        <v>1.0622499999999999</v>
      </c>
      <c r="D155" s="6" t="s">
        <v>466</v>
      </c>
      <c r="E155" s="11" t="s">
        <v>509</v>
      </c>
      <c r="F155" s="49">
        <v>8.3379500000000002E-3</v>
      </c>
      <c r="H155">
        <f t="shared" si="39"/>
        <v>30</v>
      </c>
      <c r="I155">
        <f t="shared" si="40"/>
        <v>67</v>
      </c>
      <c r="J155" s="96">
        <f t="shared" ref="J155:J161" si="45">C155+1-1</f>
        <v>1.0622499999999997</v>
      </c>
      <c r="K155" s="96">
        <f t="shared" ref="K155:K161" si="46">D155+1-1</f>
        <v>-0.22946500000000003</v>
      </c>
      <c r="L155" s="96">
        <f t="shared" ref="L155:L161" si="47">E155+1-1</f>
        <v>8.0685600000000024E-2</v>
      </c>
      <c r="M155" s="96">
        <f t="shared" ref="M155:M161" si="48">F155+1-1</f>
        <v>8.3379500000000384E-3</v>
      </c>
    </row>
    <row r="156" spans="1:13" ht="14" x14ac:dyDescent="0.15">
      <c r="A156" s="10" t="s">
        <v>30</v>
      </c>
      <c r="B156" s="10" t="s">
        <v>62</v>
      </c>
      <c r="C156" s="51">
        <v>1.1001000000000001</v>
      </c>
      <c r="D156" s="6" t="s">
        <v>467</v>
      </c>
      <c r="E156" s="11" t="s">
        <v>510</v>
      </c>
      <c r="F156" s="10" t="s">
        <v>541</v>
      </c>
      <c r="H156">
        <f t="shared" si="39"/>
        <v>31</v>
      </c>
      <c r="I156">
        <f t="shared" si="40"/>
        <v>71</v>
      </c>
      <c r="J156" s="96">
        <f t="shared" si="45"/>
        <v>1.1001000000000003</v>
      </c>
      <c r="K156" s="96">
        <f t="shared" si="46"/>
        <v>-0.23619699999999999</v>
      </c>
      <c r="L156" s="96">
        <f t="shared" si="47"/>
        <v>8.0363500000000032E-2</v>
      </c>
      <c r="M156" s="96">
        <f t="shared" si="48"/>
        <v>8.4920200000000445E-3</v>
      </c>
    </row>
    <row r="157" spans="1:13" ht="14" x14ac:dyDescent="0.15">
      <c r="A157" s="10" t="s">
        <v>31</v>
      </c>
      <c r="B157" s="10" t="s">
        <v>63</v>
      </c>
      <c r="C157" s="57">
        <v>1.13883</v>
      </c>
      <c r="D157" s="6" t="s">
        <v>468</v>
      </c>
      <c r="E157" s="11" t="s">
        <v>511</v>
      </c>
      <c r="F157" s="10" t="s">
        <v>542</v>
      </c>
      <c r="H157">
        <f t="shared" si="39"/>
        <v>32</v>
      </c>
      <c r="I157">
        <f t="shared" si="40"/>
        <v>72</v>
      </c>
      <c r="J157" s="96">
        <f t="shared" si="45"/>
        <v>1.13883</v>
      </c>
      <c r="K157" s="96">
        <f t="shared" si="46"/>
        <v>-0.243205</v>
      </c>
      <c r="L157" s="96">
        <f t="shared" si="47"/>
        <v>7.98238E-2</v>
      </c>
      <c r="M157" s="96">
        <f t="shared" si="48"/>
        <v>8.6257400000000484E-3</v>
      </c>
    </row>
    <row r="158" spans="1:13" ht="14" x14ac:dyDescent="0.15">
      <c r="A158" s="10" t="s">
        <v>32</v>
      </c>
      <c r="B158" s="10" t="s">
        <v>64</v>
      </c>
      <c r="C158" s="57">
        <v>1.17675</v>
      </c>
      <c r="D158" s="6" t="s">
        <v>469</v>
      </c>
      <c r="E158" s="11" t="s">
        <v>512</v>
      </c>
      <c r="F158" s="10" t="s">
        <v>543</v>
      </c>
      <c r="H158">
        <f t="shared" si="39"/>
        <v>33</v>
      </c>
      <c r="I158">
        <f t="shared" si="40"/>
        <v>77</v>
      </c>
      <c r="J158" s="96">
        <f t="shared" si="45"/>
        <v>1.1767500000000002</v>
      </c>
      <c r="K158" s="96">
        <f t="shared" si="46"/>
        <v>-0.250139</v>
      </c>
      <c r="L158" s="96">
        <f t="shared" si="47"/>
        <v>7.9153100000000087E-2</v>
      </c>
      <c r="M158" s="96">
        <f t="shared" si="48"/>
        <v>8.731239999999918E-3</v>
      </c>
    </row>
    <row r="159" spans="1:13" ht="14" x14ac:dyDescent="0.15">
      <c r="A159" s="10" t="s">
        <v>33</v>
      </c>
      <c r="B159" s="10" t="s">
        <v>65</v>
      </c>
      <c r="C159" s="11" t="s">
        <v>434</v>
      </c>
      <c r="D159" s="72">
        <v>-0.256857</v>
      </c>
      <c r="E159" s="11" t="s">
        <v>513</v>
      </c>
      <c r="F159" s="10" t="s">
        <v>544</v>
      </c>
      <c r="H159">
        <f t="shared" si="39"/>
        <v>34</v>
      </c>
      <c r="I159">
        <f t="shared" si="40"/>
        <v>78</v>
      </c>
      <c r="J159" s="96">
        <f t="shared" si="45"/>
        <v>1.2159800000000001</v>
      </c>
      <c r="K159" s="96">
        <f t="shared" si="46"/>
        <v>-0.256857</v>
      </c>
      <c r="L159" s="96">
        <f t="shared" si="47"/>
        <v>7.8444100000000017E-2</v>
      </c>
      <c r="M159" s="96">
        <f t="shared" si="48"/>
        <v>8.8256300000000287E-3</v>
      </c>
    </row>
    <row r="160" spans="1:13" ht="14" x14ac:dyDescent="0.15">
      <c r="A160" s="10" t="s">
        <v>34</v>
      </c>
      <c r="B160" s="10" t="s">
        <v>66</v>
      </c>
      <c r="C160" s="49">
        <v>1.2554000000000001</v>
      </c>
      <c r="D160" s="6" t="s">
        <v>470</v>
      </c>
      <c r="E160" s="11" t="s">
        <v>514</v>
      </c>
      <c r="F160" s="10" t="s">
        <v>545</v>
      </c>
      <c r="H160">
        <f t="shared" si="39"/>
        <v>35</v>
      </c>
      <c r="I160">
        <f t="shared" si="40"/>
        <v>79</v>
      </c>
      <c r="J160" s="96">
        <f t="shared" si="45"/>
        <v>1.2553999999999998</v>
      </c>
      <c r="K160" s="96">
        <f t="shared" si="46"/>
        <v>-0.26363099999999995</v>
      </c>
      <c r="L160" s="96">
        <f t="shared" si="47"/>
        <v>7.7549300000000043E-2</v>
      </c>
      <c r="M160" s="96">
        <f t="shared" si="48"/>
        <v>8.8800799999999569E-3</v>
      </c>
    </row>
    <row r="161" spans="1:13" ht="14" x14ac:dyDescent="0.15">
      <c r="A161" s="10" t="s">
        <v>35</v>
      </c>
      <c r="B161" s="10" t="s">
        <v>67</v>
      </c>
      <c r="C161" s="57">
        <v>1.2939499999999999</v>
      </c>
      <c r="D161" s="6" t="s">
        <v>471</v>
      </c>
      <c r="E161" s="11" t="s">
        <v>515</v>
      </c>
      <c r="F161" s="10" t="s">
        <v>546</v>
      </c>
      <c r="H161">
        <f t="shared" si="39"/>
        <v>36</v>
      </c>
      <c r="I161">
        <f t="shared" si="40"/>
        <v>84</v>
      </c>
      <c r="J161" s="96">
        <f t="shared" si="45"/>
        <v>1.2939499999999997</v>
      </c>
      <c r="K161" s="96">
        <f t="shared" si="46"/>
        <v>-0.27035300000000007</v>
      </c>
      <c r="L161" s="96">
        <f t="shared" si="47"/>
        <v>7.6542899999999969E-2</v>
      </c>
      <c r="M161" s="96">
        <f t="shared" si="48"/>
        <v>8.9098800000000367E-3</v>
      </c>
    </row>
    <row r="162" spans="1:13" ht="14" x14ac:dyDescent="0.15">
      <c r="A162" s="10" t="s">
        <v>36</v>
      </c>
      <c r="B162" s="10" t="s">
        <v>68</v>
      </c>
      <c r="C162" s="51">
        <v>1.3328599999999999</v>
      </c>
      <c r="D162" s="6" t="s">
        <v>472</v>
      </c>
      <c r="E162" s="11" t="s">
        <v>516</v>
      </c>
      <c r="F162" s="10" t="s">
        <v>547</v>
      </c>
      <c r="H162">
        <f t="shared" si="39"/>
        <v>37</v>
      </c>
      <c r="I162">
        <f t="shared" si="40"/>
        <v>88</v>
      </c>
      <c r="J162" s="96">
        <f>C162+1-1</f>
        <v>1.3328600000000002</v>
      </c>
      <c r="K162" s="96">
        <f>D162+1-1</f>
        <v>-0.27724900000000008</v>
      </c>
      <c r="L162" s="96">
        <f>E162+1-1</f>
        <v>7.5265099999999974E-2</v>
      </c>
      <c r="M162" s="96">
        <f>F162+1-1</f>
        <v>8.8797499999999641E-3</v>
      </c>
    </row>
    <row r="163" spans="1:13" ht="14" x14ac:dyDescent="0.15">
      <c r="A163" s="10" t="s">
        <v>37</v>
      </c>
      <c r="B163" s="10" t="s">
        <v>69</v>
      </c>
      <c r="C163" s="11" t="s">
        <v>435</v>
      </c>
      <c r="D163" s="6" t="s">
        <v>473</v>
      </c>
      <c r="E163" s="11" t="s">
        <v>517</v>
      </c>
      <c r="F163" s="10" t="s">
        <v>548</v>
      </c>
      <c r="H163">
        <f t="shared" si="39"/>
        <v>38</v>
      </c>
      <c r="I163">
        <f t="shared" si="40"/>
        <v>89</v>
      </c>
      <c r="J163" s="96">
        <f t="shared" ref="J163:J175" si="49">C163+1-1</f>
        <v>1.3727999999999998</v>
      </c>
      <c r="K163" s="96">
        <f t="shared" ref="K163:K175" si="50">D163+1-1</f>
        <v>-0.28327599999999997</v>
      </c>
      <c r="L163" s="96">
        <f t="shared" ref="L163:L175" si="51">E163+1-1</f>
        <v>7.4251999999999985E-2</v>
      </c>
      <c r="M163" s="96">
        <f t="shared" ref="M163:M175" si="52">F163+1-1</f>
        <v>8.9153200000000599E-3</v>
      </c>
    </row>
    <row r="164" spans="1:13" ht="14" x14ac:dyDescent="0.15">
      <c r="A164" s="10" t="s">
        <v>38</v>
      </c>
      <c r="B164" s="10" t="s">
        <v>70</v>
      </c>
      <c r="C164" s="11" t="s">
        <v>436</v>
      </c>
      <c r="D164" s="6" t="s">
        <v>474</v>
      </c>
      <c r="E164" s="11" t="s">
        <v>518</v>
      </c>
      <c r="F164" s="10" t="s">
        <v>549</v>
      </c>
      <c r="H164">
        <f t="shared" si="39"/>
        <v>39</v>
      </c>
      <c r="I164">
        <f t="shared" si="40"/>
        <v>91</v>
      </c>
      <c r="J164" s="96">
        <f t="shared" si="49"/>
        <v>1.4129499999999999</v>
      </c>
      <c r="K164" s="96">
        <f t="shared" si="50"/>
        <v>-0.28968899999999997</v>
      </c>
      <c r="L164" s="96">
        <f t="shared" si="51"/>
        <v>7.303039999999994E-2</v>
      </c>
      <c r="M164" s="96">
        <f t="shared" si="52"/>
        <v>8.8883200000000606E-3</v>
      </c>
    </row>
    <row r="165" spans="1:13" ht="14" x14ac:dyDescent="0.15">
      <c r="A165" s="10" t="s">
        <v>39</v>
      </c>
      <c r="B165" s="10" t="s">
        <v>71</v>
      </c>
      <c r="C165" s="11" t="s">
        <v>437</v>
      </c>
      <c r="D165" s="72">
        <v>-0.29603299999999999</v>
      </c>
      <c r="E165" s="11" t="s">
        <v>519</v>
      </c>
      <c r="F165" s="49">
        <v>8.8454599999999994E-3</v>
      </c>
      <c r="H165">
        <f t="shared" si="39"/>
        <v>40</v>
      </c>
      <c r="I165">
        <f t="shared" si="40"/>
        <v>93</v>
      </c>
      <c r="J165" s="96">
        <f t="shared" si="49"/>
        <v>1.45336</v>
      </c>
      <c r="K165" s="96">
        <f t="shared" si="50"/>
        <v>-0.29603299999999999</v>
      </c>
      <c r="L165" s="96">
        <f t="shared" si="51"/>
        <v>7.1747500000000075E-2</v>
      </c>
      <c r="M165" s="96">
        <f t="shared" si="52"/>
        <v>8.8454600000000827E-3</v>
      </c>
    </row>
    <row r="166" spans="1:13" ht="14" x14ac:dyDescent="0.15">
      <c r="A166" s="10">
        <v>41</v>
      </c>
      <c r="B166" s="10" t="s">
        <v>72</v>
      </c>
      <c r="C166" s="49">
        <v>1.4934000000000001</v>
      </c>
      <c r="D166" s="72">
        <v>-0.30230899999999999</v>
      </c>
      <c r="E166" s="11" t="s">
        <v>520</v>
      </c>
      <c r="F166" s="10" t="s">
        <v>550</v>
      </c>
      <c r="H166">
        <f t="shared" si="39"/>
        <v>41</v>
      </c>
      <c r="I166">
        <f t="shared" si="40"/>
        <v>97</v>
      </c>
      <c r="J166" s="96">
        <f t="shared" si="49"/>
        <v>1.4934000000000003</v>
      </c>
      <c r="K166" s="96">
        <f t="shared" si="50"/>
        <v>-0.30230899999999994</v>
      </c>
      <c r="L166" s="96">
        <f t="shared" si="51"/>
        <v>7.038729999999993E-2</v>
      </c>
      <c r="M166" s="96">
        <f t="shared" si="52"/>
        <v>8.7823799999999785E-3</v>
      </c>
    </row>
    <row r="167" spans="1:13" ht="14" x14ac:dyDescent="0.15">
      <c r="A167" s="10" t="s">
        <v>40</v>
      </c>
      <c r="B167" s="10" t="s">
        <v>73</v>
      </c>
      <c r="C167" s="10" t="s">
        <v>438</v>
      </c>
      <c r="D167" s="6" t="s">
        <v>475</v>
      </c>
      <c r="E167" s="11" t="s">
        <v>521</v>
      </c>
      <c r="F167" s="10" t="s">
        <v>551</v>
      </c>
      <c r="H167">
        <f t="shared" si="39"/>
        <v>42</v>
      </c>
      <c r="I167">
        <f t="shared" si="40"/>
        <v>96</v>
      </c>
      <c r="J167" s="96">
        <f t="shared" si="49"/>
        <v>1.5353000000000003</v>
      </c>
      <c r="K167" s="96">
        <f t="shared" si="50"/>
        <v>-0.30842900000000006</v>
      </c>
      <c r="L167" s="96">
        <f t="shared" si="51"/>
        <v>6.9004899999999925E-2</v>
      </c>
      <c r="M167" s="96">
        <f t="shared" si="52"/>
        <v>8.7082400000000337E-3</v>
      </c>
    </row>
    <row r="168" spans="1:13" ht="14" x14ac:dyDescent="0.15">
      <c r="A168" s="10" t="s">
        <v>41</v>
      </c>
      <c r="B168" s="10" t="s">
        <v>74</v>
      </c>
      <c r="C168" s="49">
        <v>1.5761799999999999</v>
      </c>
      <c r="D168" s="6" t="s">
        <v>476</v>
      </c>
      <c r="E168" s="11" t="s">
        <v>522</v>
      </c>
      <c r="F168" s="10" t="s">
        <v>552</v>
      </c>
      <c r="H168">
        <f t="shared" si="39"/>
        <v>43</v>
      </c>
      <c r="I168">
        <f t="shared" si="40"/>
        <v>99</v>
      </c>
      <c r="J168" s="96">
        <f t="shared" si="49"/>
        <v>1.5761799999999999</v>
      </c>
      <c r="K168" s="96">
        <f t="shared" si="50"/>
        <v>-0.31452199999999997</v>
      </c>
      <c r="L168" s="96">
        <f t="shared" si="51"/>
        <v>6.7555000000000032E-2</v>
      </c>
      <c r="M168" s="96">
        <f t="shared" si="52"/>
        <v>8.6170299999999145E-3</v>
      </c>
    </row>
    <row r="169" spans="1:13" ht="14" x14ac:dyDescent="0.15">
      <c r="A169" s="10" t="s">
        <v>42</v>
      </c>
      <c r="B169" s="10" t="s">
        <v>74</v>
      </c>
      <c r="C169" s="10" t="s">
        <v>439</v>
      </c>
      <c r="D169" s="6" t="s">
        <v>477</v>
      </c>
      <c r="E169" s="57">
        <v>6.6091300000000006E-2</v>
      </c>
      <c r="F169" s="49">
        <v>8.5166600000000005E-3</v>
      </c>
      <c r="H169">
        <f t="shared" si="39"/>
        <v>44</v>
      </c>
      <c r="I169">
        <f t="shared" si="40"/>
        <v>99</v>
      </c>
      <c r="J169" s="96">
        <f t="shared" si="49"/>
        <v>1.6183700000000001</v>
      </c>
      <c r="K169" s="96">
        <f t="shared" si="50"/>
        <v>-0.32044800000000007</v>
      </c>
      <c r="L169" s="96">
        <f t="shared" si="51"/>
        <v>6.6091300000000075E-2</v>
      </c>
      <c r="M169" s="96">
        <f t="shared" si="52"/>
        <v>8.5166599999999537E-3</v>
      </c>
    </row>
    <row r="170" spans="1:13" ht="14" x14ac:dyDescent="0.15">
      <c r="A170" s="10" t="s">
        <v>43</v>
      </c>
      <c r="B170" s="10" t="s">
        <v>75</v>
      </c>
      <c r="C170" s="49">
        <v>1.6594199999999999</v>
      </c>
      <c r="D170" s="6" t="s">
        <v>478</v>
      </c>
      <c r="E170" s="11" t="s">
        <v>523</v>
      </c>
      <c r="F170" s="10" t="s">
        <v>553</v>
      </c>
      <c r="H170">
        <f t="shared" si="39"/>
        <v>45</v>
      </c>
      <c r="I170">
        <f t="shared" si="40"/>
        <v>103</v>
      </c>
      <c r="J170" s="96">
        <f t="shared" si="49"/>
        <v>1.6594199999999999</v>
      </c>
      <c r="K170" s="96">
        <f t="shared" si="50"/>
        <v>-0.32634800000000008</v>
      </c>
      <c r="L170" s="96">
        <f t="shared" si="51"/>
        <v>6.4561199999999985E-2</v>
      </c>
      <c r="M170" s="96">
        <f t="shared" si="52"/>
        <v>8.3989499999999051E-3</v>
      </c>
    </row>
    <row r="171" spans="1:13" ht="14" x14ac:dyDescent="0.15">
      <c r="A171" s="10" t="s">
        <v>44</v>
      </c>
      <c r="B171" s="10" t="s">
        <v>76</v>
      </c>
      <c r="C171" s="49">
        <v>1.7010799999999999</v>
      </c>
      <c r="D171" s="6" t="s">
        <v>479</v>
      </c>
      <c r="E171" s="11" t="s">
        <v>524</v>
      </c>
      <c r="F171" s="10" t="s">
        <v>554</v>
      </c>
      <c r="H171">
        <f t="shared" si="39"/>
        <v>46</v>
      </c>
      <c r="I171">
        <f t="shared" si="40"/>
        <v>106</v>
      </c>
      <c r="J171" s="96">
        <f t="shared" si="49"/>
        <v>1.7010800000000001</v>
      </c>
      <c r="K171" s="96">
        <f t="shared" si="50"/>
        <v>-0.33216800000000002</v>
      </c>
      <c r="L171" s="96">
        <f t="shared" si="51"/>
        <v>6.3000299999999898E-2</v>
      </c>
      <c r="M171" s="96">
        <f t="shared" si="52"/>
        <v>8.270060000000079E-3</v>
      </c>
    </row>
    <row r="172" spans="1:13" ht="14" x14ac:dyDescent="0.15">
      <c r="A172" s="10" t="s">
        <v>45</v>
      </c>
      <c r="B172" s="10" t="s">
        <v>77</v>
      </c>
      <c r="C172" s="57">
        <v>1.7430000000000001</v>
      </c>
      <c r="D172" s="6" t="s">
        <v>480</v>
      </c>
      <c r="E172" s="11" t="s">
        <v>525</v>
      </c>
      <c r="F172" s="10" t="s">
        <v>555</v>
      </c>
      <c r="H172">
        <f t="shared" si="39"/>
        <v>47</v>
      </c>
      <c r="I172">
        <f t="shared" si="40"/>
        <v>109</v>
      </c>
      <c r="J172" s="96">
        <f t="shared" si="49"/>
        <v>1.7430000000000003</v>
      </c>
      <c r="K172" s="96">
        <f t="shared" si="50"/>
        <v>-0.33789400000000003</v>
      </c>
      <c r="L172" s="96">
        <f t="shared" si="51"/>
        <v>6.1414199999999974E-2</v>
      </c>
      <c r="M172" s="96">
        <f t="shared" si="52"/>
        <v>8.1313199999999419E-3</v>
      </c>
    </row>
    <row r="173" spans="1:13" ht="14" x14ac:dyDescent="0.15">
      <c r="A173" s="10" t="s">
        <v>46</v>
      </c>
      <c r="B173" s="10">
        <v>111</v>
      </c>
      <c r="C173" s="57">
        <v>1.7855300000000001</v>
      </c>
      <c r="D173" s="6" t="s">
        <v>481</v>
      </c>
      <c r="E173" s="11" t="s">
        <v>526</v>
      </c>
      <c r="F173" s="10" t="s">
        <v>556</v>
      </c>
      <c r="H173">
        <f t="shared" si="39"/>
        <v>48</v>
      </c>
      <c r="I173">
        <f t="shared" si="40"/>
        <v>111</v>
      </c>
      <c r="J173" s="96">
        <f t="shared" si="49"/>
        <v>1.7855300000000001</v>
      </c>
      <c r="K173" s="96">
        <f t="shared" si="50"/>
        <v>-0.343557</v>
      </c>
      <c r="L173" s="96">
        <f t="shared" si="51"/>
        <v>5.9790199999999905E-2</v>
      </c>
      <c r="M173" s="96">
        <f t="shared" si="52"/>
        <v>7.980670000000023E-3</v>
      </c>
    </row>
    <row r="174" spans="1:13" ht="14" x14ac:dyDescent="0.15">
      <c r="A174" s="10" t="s">
        <v>47</v>
      </c>
      <c r="B174" s="10" t="s">
        <v>78</v>
      </c>
      <c r="C174" s="11" t="s">
        <v>440</v>
      </c>
      <c r="D174" s="6" t="s">
        <v>482</v>
      </c>
      <c r="E174" s="11" t="s">
        <v>527</v>
      </c>
      <c r="F174" s="10" t="s">
        <v>557</v>
      </c>
      <c r="H174">
        <f t="shared" si="39"/>
        <v>49</v>
      </c>
      <c r="I174">
        <f t="shared" si="40"/>
        <v>113</v>
      </c>
      <c r="J174" s="96">
        <f t="shared" si="49"/>
        <v>1.82836</v>
      </c>
      <c r="K174" s="96">
        <f t="shared" si="50"/>
        <v>-0.34909100000000004</v>
      </c>
      <c r="L174" s="96">
        <f t="shared" si="51"/>
        <v>5.8185900000000013E-2</v>
      </c>
      <c r="M174" s="96">
        <f t="shared" si="52"/>
        <v>7.8294400000000763E-3</v>
      </c>
    </row>
    <row r="175" spans="1:13" ht="14" x14ac:dyDescent="0.15">
      <c r="A175" s="10" t="s">
        <v>48</v>
      </c>
      <c r="B175" s="10" t="s">
        <v>79</v>
      </c>
      <c r="C175" s="57">
        <v>1.8707100000000001</v>
      </c>
      <c r="D175" s="6" t="s">
        <v>483</v>
      </c>
      <c r="E175" s="11" t="s">
        <v>528</v>
      </c>
      <c r="F175" s="10" t="s">
        <v>558</v>
      </c>
      <c r="H175">
        <f t="shared" si="39"/>
        <v>50</v>
      </c>
      <c r="I175">
        <f t="shared" si="40"/>
        <v>117</v>
      </c>
      <c r="J175" s="96">
        <f t="shared" si="49"/>
        <v>1.8707099999999999</v>
      </c>
      <c r="K175" s="96">
        <f t="shared" si="50"/>
        <v>-0.35458900000000004</v>
      </c>
      <c r="L175" s="96">
        <f t="shared" si="51"/>
        <v>5.6522900000000043E-2</v>
      </c>
      <c r="M175" s="96">
        <f t="shared" si="52"/>
        <v>7.6610500000000581E-3</v>
      </c>
    </row>
    <row r="176" spans="1:13" ht="14" x14ac:dyDescent="0.15">
      <c r="A176" s="10" t="s">
        <v>49</v>
      </c>
      <c r="B176" s="10">
        <v>125</v>
      </c>
      <c r="C176" s="11" t="s">
        <v>441</v>
      </c>
      <c r="D176" s="6" t="s">
        <v>484</v>
      </c>
      <c r="E176" s="11" t="s">
        <v>529</v>
      </c>
      <c r="F176" s="10" t="s">
        <v>559</v>
      </c>
      <c r="H176">
        <f t="shared" si="39"/>
        <v>51</v>
      </c>
      <c r="I176">
        <f t="shared" si="40"/>
        <v>125</v>
      </c>
      <c r="J176" s="96">
        <f>C176+1-1</f>
        <v>1.91174</v>
      </c>
      <c r="K176" s="96">
        <f>D176+1-1</f>
        <v>-0.36000500000000002</v>
      </c>
      <c r="L176" s="96">
        <f>E176+1-1</f>
        <v>5.4872500000000102E-2</v>
      </c>
      <c r="M176" s="96">
        <f>F176+1-1</f>
        <v>7.4931400000000092E-3</v>
      </c>
    </row>
    <row r="177" spans="1:13" ht="14" x14ac:dyDescent="0.15">
      <c r="A177" s="10" t="s">
        <v>50</v>
      </c>
      <c r="B177" s="10">
        <v>124</v>
      </c>
      <c r="C177" s="57">
        <v>1.9565600000000001</v>
      </c>
      <c r="D177" s="6" t="s">
        <v>485</v>
      </c>
      <c r="E177" s="11" t="s">
        <v>530</v>
      </c>
      <c r="F177" s="10" t="s">
        <v>560</v>
      </c>
      <c r="H177">
        <f t="shared" ref="H177" si="53">A177+1-1</f>
        <v>52</v>
      </c>
      <c r="I177">
        <f t="shared" ref="I177" si="54">B177+1-1</f>
        <v>124</v>
      </c>
      <c r="J177" s="96">
        <f t="shared" ref="J177" si="55">C177+1-1</f>
        <v>1.9565600000000001</v>
      </c>
      <c r="K177" s="96">
        <f t="shared" ref="K177" si="56">D177+1-1</f>
        <v>-0.36529299999999998</v>
      </c>
      <c r="L177" s="96">
        <f t="shared" ref="L177" si="57">E177+1-1</f>
        <v>5.321229999999999E-2</v>
      </c>
      <c r="M177" s="96">
        <f t="shared" ref="M177" si="58">F177+1-1</f>
        <v>7.3150200000000609E-3</v>
      </c>
    </row>
    <row r="179" spans="1:13" x14ac:dyDescent="0.15">
      <c r="A179" s="2" t="s">
        <v>561</v>
      </c>
    </row>
    <row r="181" spans="1:13" ht="14" x14ac:dyDescent="0.15">
      <c r="A181" s="1" t="s">
        <v>562</v>
      </c>
    </row>
    <row r="183" spans="1:13" x14ac:dyDescent="0.15">
      <c r="A183" s="3" t="s">
        <v>2</v>
      </c>
    </row>
    <row r="185" spans="1:13" x14ac:dyDescent="0.15">
      <c r="A185" s="3" t="s">
        <v>563</v>
      </c>
    </row>
    <row r="187" spans="1:13" ht="20" x14ac:dyDescent="0.15">
      <c r="A187" s="32" t="s">
        <v>564</v>
      </c>
      <c r="B187" s="10" t="s">
        <v>51</v>
      </c>
      <c r="C187" s="33" t="s">
        <v>83</v>
      </c>
      <c r="D187" s="33" t="s">
        <v>670</v>
      </c>
      <c r="E187" s="33" t="s">
        <v>156</v>
      </c>
      <c r="F187" s="34" t="s">
        <v>198</v>
      </c>
      <c r="H187" s="93" t="s">
        <v>1633</v>
      </c>
      <c r="I187" s="93" t="s">
        <v>1634</v>
      </c>
      <c r="J187" s="93" t="s">
        <v>1629</v>
      </c>
      <c r="K187" s="93" t="s">
        <v>1630</v>
      </c>
      <c r="L187" s="93" t="s">
        <v>1631</v>
      </c>
      <c r="M187" s="93" t="s">
        <v>1632</v>
      </c>
    </row>
    <row r="188" spans="1:13" ht="14" x14ac:dyDescent="0.15">
      <c r="A188" s="4" t="s">
        <v>55</v>
      </c>
      <c r="B188" s="28" t="s">
        <v>594</v>
      </c>
      <c r="C188" s="4" t="s">
        <v>641</v>
      </c>
      <c r="D188" s="35" t="s">
        <v>671</v>
      </c>
      <c r="E188" s="74">
        <v>5.1575799999999998E-2</v>
      </c>
      <c r="F188" s="53">
        <v>7.1409300000000002E-3</v>
      </c>
      <c r="H188">
        <f t="shared" ref="H188" si="59">A188+1-1</f>
        <v>53</v>
      </c>
      <c r="I188">
        <f t="shared" ref="I188" si="60">B188+1-1</f>
        <v>127</v>
      </c>
      <c r="J188" s="96">
        <f>C188+1-1</f>
        <v>2.0000900000000001</v>
      </c>
      <c r="K188" s="96">
        <f>D188+1-1</f>
        <v>-0.37048700000000001</v>
      </c>
      <c r="L188" s="96">
        <f>E188+1-1</f>
        <v>5.1575799999999949E-2</v>
      </c>
      <c r="M188" s="96">
        <f>F188+1-1</f>
        <v>7.1409300000000453E-3</v>
      </c>
    </row>
    <row r="189" spans="1:13" ht="14" x14ac:dyDescent="0.15">
      <c r="A189" s="10" t="s">
        <v>565</v>
      </c>
      <c r="B189" s="6" t="s">
        <v>595</v>
      </c>
      <c r="C189" s="10" t="s">
        <v>642</v>
      </c>
      <c r="D189" s="5" t="s">
        <v>672</v>
      </c>
      <c r="E189" s="11" t="s">
        <v>706</v>
      </c>
      <c r="F189" s="10" t="s">
        <v>737</v>
      </c>
      <c r="H189">
        <f t="shared" ref="H189:H202" si="61">A189+1-1</f>
        <v>54</v>
      </c>
      <c r="I189">
        <f t="shared" ref="I189:I202" si="62">B189+1-1</f>
        <v>131</v>
      </c>
      <c r="J189" s="96">
        <f t="shared" ref="J189:J202" si="63">C189+1-1</f>
        <v>2.0434899999999998</v>
      </c>
      <c r="K189" s="96">
        <f t="shared" ref="K189:K202" si="64">D189+1-1</f>
        <v>-0.37563400000000002</v>
      </c>
      <c r="L189" s="96">
        <f t="shared" ref="L189:L202" si="65">E189+1-1</f>
        <v>4.9922400000000033E-2</v>
      </c>
      <c r="M189" s="96">
        <f t="shared" ref="M189:M202" si="66">F189+1-1</f>
        <v>6.9596899999999629E-3</v>
      </c>
    </row>
    <row r="190" spans="1:13" ht="14" x14ac:dyDescent="0.15">
      <c r="A190" s="10" t="s">
        <v>56</v>
      </c>
      <c r="B190" s="6" t="s">
        <v>596</v>
      </c>
      <c r="C190" s="49">
        <v>2.08717</v>
      </c>
      <c r="D190" s="75">
        <v>-0.38066299999999997</v>
      </c>
      <c r="E190" s="57">
        <v>4.8271000000000001E-2</v>
      </c>
      <c r="F190" s="10" t="s">
        <v>738</v>
      </c>
      <c r="H190">
        <f t="shared" si="61"/>
        <v>55</v>
      </c>
      <c r="I190">
        <f t="shared" si="62"/>
        <v>135</v>
      </c>
      <c r="J190" s="96">
        <f t="shared" si="63"/>
        <v>2.08717</v>
      </c>
      <c r="K190" s="96">
        <f t="shared" si="64"/>
        <v>-0.38066299999999997</v>
      </c>
      <c r="L190" s="96">
        <f t="shared" si="65"/>
        <v>4.8270999999999953E-2</v>
      </c>
      <c r="M190" s="96">
        <f t="shared" si="66"/>
        <v>6.7715399999999093E-3</v>
      </c>
    </row>
    <row r="191" spans="1:13" ht="14" x14ac:dyDescent="0.15">
      <c r="A191" s="10" t="s">
        <v>57</v>
      </c>
      <c r="B191" s="6" t="s">
        <v>596</v>
      </c>
      <c r="C191" s="49">
        <v>2.13293</v>
      </c>
      <c r="D191" s="75">
        <v>-0.38529799999999997</v>
      </c>
      <c r="E191" s="11" t="s">
        <v>707</v>
      </c>
      <c r="F191" s="49">
        <v>6.6254599999999997E-3</v>
      </c>
      <c r="H191">
        <f t="shared" si="61"/>
        <v>56</v>
      </c>
      <c r="I191">
        <f t="shared" si="62"/>
        <v>135</v>
      </c>
      <c r="J191" s="96">
        <f t="shared" si="63"/>
        <v>2.13293</v>
      </c>
      <c r="K191" s="96">
        <f t="shared" si="64"/>
        <v>-0.38529799999999992</v>
      </c>
      <c r="L191" s="96">
        <f t="shared" si="65"/>
        <v>4.6842400000000062E-2</v>
      </c>
      <c r="M191" s="96">
        <f t="shared" si="66"/>
        <v>6.6254599999999719E-3</v>
      </c>
    </row>
    <row r="192" spans="1:13" ht="14" x14ac:dyDescent="0.15">
      <c r="A192" s="10" t="s">
        <v>566</v>
      </c>
      <c r="B192" s="6" t="s">
        <v>597</v>
      </c>
      <c r="C192" s="49">
        <v>2.1771400000000001</v>
      </c>
      <c r="D192" s="5" t="s">
        <v>673</v>
      </c>
      <c r="E192" s="57">
        <v>4.5156099999999998E-2</v>
      </c>
      <c r="F192" s="10" t="s">
        <v>739</v>
      </c>
      <c r="H192">
        <f t="shared" si="61"/>
        <v>57</v>
      </c>
      <c r="I192">
        <f t="shared" si="62"/>
        <v>139</v>
      </c>
      <c r="J192" s="96">
        <f t="shared" si="63"/>
        <v>2.1771400000000001</v>
      </c>
      <c r="K192" s="96">
        <f t="shared" si="64"/>
        <v>-0.39027000000000001</v>
      </c>
      <c r="L192" s="96">
        <f t="shared" si="65"/>
        <v>4.5156100000000032E-2</v>
      </c>
      <c r="M192" s="96">
        <f t="shared" si="66"/>
        <v>6.4262100000000988E-3</v>
      </c>
    </row>
    <row r="193" spans="1:13" ht="14" x14ac:dyDescent="0.15">
      <c r="A193" s="10" t="s">
        <v>567</v>
      </c>
      <c r="B193" s="6" t="s">
        <v>598</v>
      </c>
      <c r="C193" s="49">
        <v>2.22288</v>
      </c>
      <c r="D193" s="5" t="s">
        <v>674</v>
      </c>
      <c r="E193" s="11" t="s">
        <v>708</v>
      </c>
      <c r="F193" s="10" t="s">
        <v>740</v>
      </c>
      <c r="H193">
        <f t="shared" si="61"/>
        <v>58</v>
      </c>
      <c r="I193">
        <f t="shared" si="62"/>
        <v>140</v>
      </c>
      <c r="J193" s="96">
        <f t="shared" si="63"/>
        <v>2.22288</v>
      </c>
      <c r="K193" s="96">
        <f t="shared" si="64"/>
        <v>-0.39524000000000004</v>
      </c>
      <c r="L193" s="96">
        <f t="shared" si="65"/>
        <v>4.3445900000000037E-2</v>
      </c>
      <c r="M193" s="96">
        <f t="shared" si="66"/>
        <v>6.2217899999998938E-3</v>
      </c>
    </row>
    <row r="194" spans="1:13" ht="14" x14ac:dyDescent="0.15">
      <c r="A194" s="10" t="s">
        <v>58</v>
      </c>
      <c r="B194" s="6" t="s">
        <v>599</v>
      </c>
      <c r="C194" s="49">
        <v>2.2690000000000001</v>
      </c>
      <c r="D194" s="5" t="s">
        <v>675</v>
      </c>
      <c r="E194" s="57">
        <v>4.1779700000000003E-2</v>
      </c>
      <c r="F194" s="10" t="s">
        <v>741</v>
      </c>
      <c r="H194">
        <f t="shared" si="61"/>
        <v>59</v>
      </c>
      <c r="I194">
        <f t="shared" si="62"/>
        <v>141</v>
      </c>
      <c r="J194" s="96">
        <f t="shared" si="63"/>
        <v>2.2690000000000001</v>
      </c>
      <c r="K194" s="96">
        <f t="shared" si="64"/>
        <v>-0.40006399999999998</v>
      </c>
      <c r="L194" s="96">
        <f t="shared" si="65"/>
        <v>4.1779699999999975E-2</v>
      </c>
      <c r="M194" s="96">
        <f t="shared" si="66"/>
        <v>6.0199999999999143E-3</v>
      </c>
    </row>
    <row r="195" spans="1:13" ht="14" x14ac:dyDescent="0.15">
      <c r="A195" s="10" t="s">
        <v>568</v>
      </c>
      <c r="B195" s="6" t="s">
        <v>600</v>
      </c>
      <c r="C195" s="10" t="s">
        <v>643</v>
      </c>
      <c r="D195" s="5" t="s">
        <v>676</v>
      </c>
      <c r="E195" s="11" t="s">
        <v>709</v>
      </c>
      <c r="F195" s="10" t="s">
        <v>742</v>
      </c>
      <c r="H195">
        <f t="shared" si="61"/>
        <v>60</v>
      </c>
      <c r="I195">
        <f t="shared" si="62"/>
        <v>142</v>
      </c>
      <c r="J195" s="96">
        <f t="shared" si="63"/>
        <v>2.3153299999999999</v>
      </c>
      <c r="K195" s="96">
        <f t="shared" si="64"/>
        <v>-0.40511799999999998</v>
      </c>
      <c r="L195" s="96">
        <f t="shared" si="65"/>
        <v>3.9928600000000092E-2</v>
      </c>
      <c r="M195" s="96">
        <f t="shared" si="66"/>
        <v>5.7794200000000906E-3</v>
      </c>
    </row>
    <row r="196" spans="1:13" ht="14" x14ac:dyDescent="0.15">
      <c r="A196" s="10" t="s">
        <v>59</v>
      </c>
      <c r="B196" s="6" t="s">
        <v>601</v>
      </c>
      <c r="C196" s="10" t="s">
        <v>644</v>
      </c>
      <c r="D196" s="5" t="s">
        <v>677</v>
      </c>
      <c r="E196" s="11" t="s">
        <v>710</v>
      </c>
      <c r="F196" s="10" t="s">
        <v>743</v>
      </c>
      <c r="H196">
        <f t="shared" si="61"/>
        <v>61</v>
      </c>
      <c r="I196">
        <f t="shared" si="62"/>
        <v>147</v>
      </c>
      <c r="J196" s="96">
        <f t="shared" si="63"/>
        <v>2.3601399999999999</v>
      </c>
      <c r="K196" s="96">
        <f t="shared" si="64"/>
        <v>-0.40989500000000001</v>
      </c>
      <c r="L196" s="96">
        <f t="shared" si="65"/>
        <v>3.8244699999999909E-2</v>
      </c>
      <c r="M196" s="96">
        <f t="shared" si="66"/>
        <v>5.5701599999999907E-3</v>
      </c>
    </row>
    <row r="197" spans="1:13" ht="14" x14ac:dyDescent="0.15">
      <c r="A197" s="10" t="s">
        <v>569</v>
      </c>
      <c r="B197" s="6" t="s">
        <v>602</v>
      </c>
      <c r="C197" s="49">
        <v>2.4062199999999998</v>
      </c>
      <c r="D197" s="5" t="s">
        <v>678</v>
      </c>
      <c r="E197" s="11" t="s">
        <v>711</v>
      </c>
      <c r="F197" s="10" t="s">
        <v>744</v>
      </c>
      <c r="H197">
        <f t="shared" si="61"/>
        <v>62</v>
      </c>
      <c r="I197">
        <f t="shared" si="62"/>
        <v>150</v>
      </c>
      <c r="J197" s="96">
        <f t="shared" si="63"/>
        <v>2.4062199999999998</v>
      </c>
      <c r="K197" s="96">
        <f t="shared" si="64"/>
        <v>-0.41456199999999999</v>
      </c>
      <c r="L197" s="96">
        <f t="shared" si="65"/>
        <v>3.6588800000000088E-2</v>
      </c>
      <c r="M197" s="96">
        <f t="shared" si="66"/>
        <v>5.3625799999998947E-3</v>
      </c>
    </row>
    <row r="198" spans="1:13" ht="14" x14ac:dyDescent="0.15">
      <c r="A198" s="10" t="s">
        <v>570</v>
      </c>
      <c r="B198" s="6" t="s">
        <v>603</v>
      </c>
      <c r="C198" s="49">
        <v>2.45303</v>
      </c>
      <c r="D198" s="5" t="s">
        <v>679</v>
      </c>
      <c r="E198" s="11" t="s">
        <v>712</v>
      </c>
      <c r="F198" s="49">
        <v>5.1502400000000004E-3</v>
      </c>
      <c r="H198">
        <f t="shared" si="61"/>
        <v>63</v>
      </c>
      <c r="I198">
        <f t="shared" si="62"/>
        <v>152</v>
      </c>
      <c r="J198" s="96">
        <f t="shared" si="63"/>
        <v>2.45303</v>
      </c>
      <c r="K198" s="96">
        <f t="shared" si="64"/>
        <v>-0.41922799999999993</v>
      </c>
      <c r="L198" s="96">
        <f t="shared" si="65"/>
        <v>3.4918400000000016E-2</v>
      </c>
      <c r="M198" s="96">
        <f t="shared" si="66"/>
        <v>5.1502400000000836E-3</v>
      </c>
    </row>
    <row r="199" spans="1:13" ht="14" x14ac:dyDescent="0.15">
      <c r="A199" s="10" t="s">
        <v>571</v>
      </c>
      <c r="B199" s="6" t="s">
        <v>604</v>
      </c>
      <c r="C199" s="10" t="s">
        <v>645</v>
      </c>
      <c r="D199" s="5" t="s">
        <v>680</v>
      </c>
      <c r="E199" s="57">
        <v>3.3262600000000003E-2</v>
      </c>
      <c r="F199" s="10" t="s">
        <v>745</v>
      </c>
      <c r="H199">
        <f t="shared" si="61"/>
        <v>64</v>
      </c>
      <c r="I199">
        <f t="shared" si="62"/>
        <v>155</v>
      </c>
      <c r="J199" s="96">
        <f t="shared" si="63"/>
        <v>2.49966</v>
      </c>
      <c r="K199" s="96">
        <f t="shared" si="64"/>
        <v>-0.42383199999999999</v>
      </c>
      <c r="L199" s="96">
        <f t="shared" si="65"/>
        <v>3.3262600000000031E-2</v>
      </c>
      <c r="M199" s="96">
        <f t="shared" si="66"/>
        <v>4.9391700000001038E-3</v>
      </c>
    </row>
    <row r="200" spans="1:13" ht="14" x14ac:dyDescent="0.15">
      <c r="A200" s="10" t="s">
        <v>60</v>
      </c>
      <c r="B200" s="6" t="s">
        <v>605</v>
      </c>
      <c r="C200" s="10" t="s">
        <v>646</v>
      </c>
      <c r="D200" s="5" t="s">
        <v>681</v>
      </c>
      <c r="E200" s="57">
        <v>3.1599099999999998E-2</v>
      </c>
      <c r="F200" s="10" t="s">
        <v>746</v>
      </c>
      <c r="H200">
        <f t="shared" si="61"/>
        <v>65</v>
      </c>
      <c r="I200">
        <f t="shared" si="62"/>
        <v>159</v>
      </c>
      <c r="J200" s="96">
        <f t="shared" si="63"/>
        <v>2.5460799999999999</v>
      </c>
      <c r="K200" s="96">
        <f t="shared" si="64"/>
        <v>-0.42842000000000002</v>
      </c>
      <c r="L200" s="96">
        <f t="shared" si="65"/>
        <v>3.1599099999999991E-2</v>
      </c>
      <c r="M200" s="96">
        <f t="shared" si="66"/>
        <v>4.7244300000000017E-3</v>
      </c>
    </row>
    <row r="201" spans="1:13" ht="14" x14ac:dyDescent="0.15">
      <c r="A201" s="10" t="s">
        <v>572</v>
      </c>
      <c r="B201" s="6" t="s">
        <v>606</v>
      </c>
      <c r="C201" s="75">
        <v>2.5937899999999998</v>
      </c>
      <c r="D201" s="5" t="s">
        <v>682</v>
      </c>
      <c r="E201" s="11" t="s">
        <v>713</v>
      </c>
      <c r="F201" s="10" t="s">
        <v>747</v>
      </c>
      <c r="H201">
        <f t="shared" si="61"/>
        <v>66</v>
      </c>
      <c r="I201">
        <f t="shared" si="62"/>
        <v>161</v>
      </c>
      <c r="J201" s="96">
        <f t="shared" si="63"/>
        <v>2.5937899999999998</v>
      </c>
      <c r="K201" s="96">
        <f t="shared" si="64"/>
        <v>-0.43296899999999994</v>
      </c>
      <c r="L201" s="96">
        <f t="shared" si="65"/>
        <v>2.9955699999999919E-2</v>
      </c>
      <c r="M201" s="96">
        <f t="shared" si="66"/>
        <v>4.5125900000000385E-3</v>
      </c>
    </row>
    <row r="202" spans="1:13" ht="14" x14ac:dyDescent="0.15">
      <c r="A202" s="10" t="s">
        <v>61</v>
      </c>
      <c r="B202" s="6" t="s">
        <v>607</v>
      </c>
      <c r="C202" s="5" t="s">
        <v>647</v>
      </c>
      <c r="D202" s="5" t="s">
        <v>683</v>
      </c>
      <c r="E202" s="11" t="s">
        <v>714</v>
      </c>
      <c r="F202" s="10" t="s">
        <v>748</v>
      </c>
      <c r="H202">
        <f t="shared" si="61"/>
        <v>67</v>
      </c>
      <c r="I202">
        <f t="shared" si="62"/>
        <v>165</v>
      </c>
      <c r="J202" s="96">
        <f t="shared" si="63"/>
        <v>2.6407600000000002</v>
      </c>
      <c r="K202" s="96">
        <f t="shared" si="64"/>
        <v>-0.43748600000000004</v>
      </c>
      <c r="L202" s="96">
        <f t="shared" si="65"/>
        <v>2.8300400000000003E-2</v>
      </c>
      <c r="M202" s="96">
        <f t="shared" si="66"/>
        <v>4.2956199999999445E-3</v>
      </c>
    </row>
    <row r="203" spans="1:13" ht="14" x14ac:dyDescent="0.15">
      <c r="A203" s="10" t="s">
        <v>573</v>
      </c>
      <c r="B203" s="6" t="s">
        <v>608</v>
      </c>
      <c r="C203" s="5" t="s">
        <v>648</v>
      </c>
      <c r="D203" s="5" t="s">
        <v>684</v>
      </c>
      <c r="E203" s="11" t="s">
        <v>715</v>
      </c>
      <c r="F203" s="10" t="s">
        <v>749</v>
      </c>
      <c r="H203">
        <f t="shared" ref="H203:H237" si="67">A203+1-1</f>
        <v>68</v>
      </c>
      <c r="I203">
        <f t="shared" ref="I203:I237" si="68">B203+1-1</f>
        <v>166</v>
      </c>
      <c r="J203" s="96">
        <f t="shared" ref="J203:J221" si="69">C203+1-1</f>
        <v>2.6896100000000001</v>
      </c>
      <c r="K203" s="96">
        <f t="shared" ref="K203:K221" si="70">D203+1-1</f>
        <v>-0.44194599999999995</v>
      </c>
      <c r="L203" s="96">
        <f t="shared" ref="L203:L221" si="71">E203+1-1</f>
        <v>2.6673900000000028E-2</v>
      </c>
      <c r="M203" s="96">
        <f t="shared" ref="M203:M221" si="72">F203+1-1</f>
        <v>4.0833499999999301E-3</v>
      </c>
    </row>
    <row r="204" spans="1:13" ht="14" x14ac:dyDescent="0.15">
      <c r="A204" s="10" t="s">
        <v>574</v>
      </c>
      <c r="B204" s="6" t="s">
        <v>609</v>
      </c>
      <c r="C204" s="75">
        <v>2.7366000000000001</v>
      </c>
      <c r="D204" s="5" t="s">
        <v>685</v>
      </c>
      <c r="E204" s="11" t="s">
        <v>716</v>
      </c>
      <c r="F204" s="10" t="s">
        <v>750</v>
      </c>
      <c r="H204">
        <f t="shared" si="67"/>
        <v>69</v>
      </c>
      <c r="I204">
        <f t="shared" si="68"/>
        <v>171</v>
      </c>
      <c r="J204" s="96">
        <f t="shared" si="69"/>
        <v>2.7366000000000001</v>
      </c>
      <c r="K204" s="96">
        <f t="shared" si="70"/>
        <v>-0.44643500000000003</v>
      </c>
      <c r="L204" s="96">
        <f t="shared" si="71"/>
        <v>2.5024900000000017E-2</v>
      </c>
      <c r="M204" s="96">
        <f t="shared" si="72"/>
        <v>3.8663500000000184E-3</v>
      </c>
    </row>
    <row r="205" spans="1:13" ht="14" x14ac:dyDescent="0.15">
      <c r="A205" s="10" t="s">
        <v>575</v>
      </c>
      <c r="B205" s="6" t="s">
        <v>610</v>
      </c>
      <c r="C205" s="5" t="s">
        <v>649</v>
      </c>
      <c r="D205" s="5" t="s">
        <v>686</v>
      </c>
      <c r="E205" s="11" t="s">
        <v>717</v>
      </c>
      <c r="F205" s="10" t="s">
        <v>751</v>
      </c>
      <c r="H205">
        <f t="shared" si="67"/>
        <v>70</v>
      </c>
      <c r="I205">
        <f t="shared" si="68"/>
        <v>170</v>
      </c>
      <c r="J205" s="96">
        <f t="shared" si="69"/>
        <v>2.78722</v>
      </c>
      <c r="K205" s="96">
        <f t="shared" si="70"/>
        <v>-0.45081400000000005</v>
      </c>
      <c r="L205" s="96">
        <f t="shared" si="71"/>
        <v>2.3427400000000098E-2</v>
      </c>
      <c r="M205" s="96">
        <f t="shared" si="72"/>
        <v>3.6565900000000706E-3</v>
      </c>
    </row>
    <row r="206" spans="1:13" ht="14" x14ac:dyDescent="0.15">
      <c r="A206" s="10" t="s">
        <v>62</v>
      </c>
      <c r="B206" s="6" t="s">
        <v>611</v>
      </c>
      <c r="C206" s="5" t="s">
        <v>650</v>
      </c>
      <c r="D206" s="5" t="s">
        <v>687</v>
      </c>
      <c r="E206" s="11" t="s">
        <v>718</v>
      </c>
      <c r="F206" s="10" t="s">
        <v>752</v>
      </c>
      <c r="H206">
        <f t="shared" si="67"/>
        <v>71</v>
      </c>
      <c r="I206">
        <f t="shared" si="68"/>
        <v>175</v>
      </c>
      <c r="J206" s="96">
        <f t="shared" si="69"/>
        <v>2.8347199999999999</v>
      </c>
      <c r="K206" s="96">
        <f t="shared" si="70"/>
        <v>-0.45528400000000002</v>
      </c>
      <c r="L206" s="96">
        <f t="shared" si="71"/>
        <v>2.1777600000000064E-2</v>
      </c>
      <c r="M206" s="96">
        <f t="shared" si="72"/>
        <v>3.4371300000000105E-3</v>
      </c>
    </row>
    <row r="207" spans="1:13" ht="14" x14ac:dyDescent="0.15">
      <c r="A207" s="10" t="s">
        <v>63</v>
      </c>
      <c r="B207" s="6" t="s">
        <v>612</v>
      </c>
      <c r="C207" s="5" t="s">
        <v>651</v>
      </c>
      <c r="D207" s="75">
        <v>-0.45966600000000002</v>
      </c>
      <c r="E207" s="11" t="s">
        <v>719</v>
      </c>
      <c r="F207" s="10" t="s">
        <v>753</v>
      </c>
      <c r="H207">
        <f t="shared" si="67"/>
        <v>72</v>
      </c>
      <c r="I207">
        <f t="shared" si="68"/>
        <v>177</v>
      </c>
      <c r="J207" s="96">
        <f t="shared" si="69"/>
        <v>2.8842699999999999</v>
      </c>
      <c r="K207" s="96">
        <f t="shared" si="70"/>
        <v>-0.45966600000000002</v>
      </c>
      <c r="L207" s="96">
        <f t="shared" si="71"/>
        <v>2.0167700000000011E-2</v>
      </c>
      <c r="M207" s="96">
        <f t="shared" si="72"/>
        <v>3.2233200000000295E-3</v>
      </c>
    </row>
    <row r="208" spans="1:13" ht="14" x14ac:dyDescent="0.15">
      <c r="A208" s="10" t="s">
        <v>576</v>
      </c>
      <c r="B208" s="6" t="s">
        <v>613</v>
      </c>
      <c r="C208" s="5" t="s">
        <v>652</v>
      </c>
      <c r="D208" s="5" t="s">
        <v>688</v>
      </c>
      <c r="E208" s="11" t="s">
        <v>720</v>
      </c>
      <c r="F208" s="12"/>
      <c r="H208">
        <f t="shared" si="67"/>
        <v>73</v>
      </c>
      <c r="I208">
        <f t="shared" si="68"/>
        <v>181</v>
      </c>
      <c r="J208" s="96">
        <f t="shared" si="69"/>
        <v>2.9233799999999999</v>
      </c>
      <c r="K208" s="96">
        <f t="shared" si="70"/>
        <v>-0.48564499999999999</v>
      </c>
      <c r="L208" s="96">
        <f t="shared" si="71"/>
        <v>3.9996600000000715E-3</v>
      </c>
      <c r="M208" s="96">
        <f t="shared" si="72"/>
        <v>0</v>
      </c>
    </row>
    <row r="209" spans="1:13" ht="14" x14ac:dyDescent="0.15">
      <c r="A209" s="10" t="s">
        <v>577</v>
      </c>
      <c r="B209" s="6" t="s">
        <v>614</v>
      </c>
      <c r="C209" s="5" t="s">
        <v>653</v>
      </c>
      <c r="D209" s="75">
        <v>-0.48848599999999998</v>
      </c>
      <c r="E209" s="11" t="s">
        <v>721</v>
      </c>
      <c r="F209" s="12"/>
      <c r="H209">
        <f t="shared" si="67"/>
        <v>74</v>
      </c>
      <c r="I209">
        <f t="shared" si="68"/>
        <v>182</v>
      </c>
      <c r="J209" s="96">
        <f t="shared" si="69"/>
        <v>2.9748299999999999</v>
      </c>
      <c r="K209" s="96">
        <f t="shared" si="70"/>
        <v>-0.48848599999999998</v>
      </c>
      <c r="L209" s="96">
        <f t="shared" si="71"/>
        <v>3.4276699999999938E-3</v>
      </c>
      <c r="M209" s="96">
        <f t="shared" si="72"/>
        <v>0</v>
      </c>
    </row>
    <row r="210" spans="1:13" ht="14" x14ac:dyDescent="0.15">
      <c r="A210" s="10" t="s">
        <v>578</v>
      </c>
      <c r="B210" s="6" t="s">
        <v>615</v>
      </c>
      <c r="C210" s="5" t="s">
        <v>654</v>
      </c>
      <c r="D210" s="5" t="s">
        <v>689</v>
      </c>
      <c r="E210" s="57">
        <v>2.8474400000000001E-3</v>
      </c>
      <c r="F210" s="12"/>
      <c r="H210">
        <f t="shared" si="67"/>
        <v>75</v>
      </c>
      <c r="I210">
        <f t="shared" si="68"/>
        <v>187</v>
      </c>
      <c r="J210" s="96">
        <f t="shared" si="69"/>
        <v>3.0240900000000002</v>
      </c>
      <c r="K210" s="96">
        <f t="shared" si="70"/>
        <v>-0.49137300000000006</v>
      </c>
      <c r="L210" s="96">
        <f t="shared" si="71"/>
        <v>2.8474400000000344E-3</v>
      </c>
      <c r="M210" s="96">
        <f t="shared" si="72"/>
        <v>0</v>
      </c>
    </row>
    <row r="211" spans="1:13" ht="14" x14ac:dyDescent="0.15">
      <c r="A211" s="10" t="s">
        <v>579</v>
      </c>
      <c r="B211" s="6" t="s">
        <v>616</v>
      </c>
      <c r="C211" s="75">
        <v>3.0761699999999998</v>
      </c>
      <c r="D211" s="5" t="s">
        <v>690</v>
      </c>
      <c r="E211" s="11" t="s">
        <v>722</v>
      </c>
      <c r="F211" s="12"/>
      <c r="H211">
        <f t="shared" si="67"/>
        <v>76</v>
      </c>
      <c r="I211">
        <f t="shared" si="68"/>
        <v>188</v>
      </c>
      <c r="J211" s="96">
        <f t="shared" si="69"/>
        <v>3.0761699999999994</v>
      </c>
      <c r="K211" s="96">
        <f t="shared" si="70"/>
        <v>-0.49419400000000002</v>
      </c>
      <c r="L211" s="96">
        <f t="shared" si="71"/>
        <v>2.281989999999956E-3</v>
      </c>
      <c r="M211" s="96">
        <f t="shared" si="72"/>
        <v>0</v>
      </c>
    </row>
    <row r="212" spans="1:13" ht="14" x14ac:dyDescent="0.15">
      <c r="A212" s="10" t="s">
        <v>64</v>
      </c>
      <c r="B212" s="6" t="s">
        <v>617</v>
      </c>
      <c r="C212" s="75">
        <v>3.1273200000000001</v>
      </c>
      <c r="D212" s="5" t="s">
        <v>691</v>
      </c>
      <c r="E212" s="11" t="s">
        <v>723</v>
      </c>
      <c r="F212" s="12"/>
      <c r="H212">
        <f t="shared" si="67"/>
        <v>77</v>
      </c>
      <c r="I212">
        <f t="shared" si="68"/>
        <v>191</v>
      </c>
      <c r="J212" s="96">
        <f t="shared" si="69"/>
        <v>3.1273200000000001</v>
      </c>
      <c r="K212" s="96">
        <f t="shared" si="70"/>
        <v>-0.49708200000000002</v>
      </c>
      <c r="L212" s="96">
        <f t="shared" si="71"/>
        <v>1.7041200000000867E-3</v>
      </c>
      <c r="M212" s="96">
        <f t="shared" si="72"/>
        <v>0</v>
      </c>
    </row>
    <row r="213" spans="1:13" ht="14" x14ac:dyDescent="0.15">
      <c r="A213" s="10" t="s">
        <v>65</v>
      </c>
      <c r="B213" s="6" t="s">
        <v>618</v>
      </c>
      <c r="C213" s="75">
        <v>3.1787200000000002</v>
      </c>
      <c r="D213" s="75">
        <v>-0.49994</v>
      </c>
      <c r="E213" s="57">
        <v>1.1345299999999999E-3</v>
      </c>
      <c r="F213" s="12"/>
      <c r="H213">
        <f t="shared" si="67"/>
        <v>78</v>
      </c>
      <c r="I213">
        <f t="shared" si="68"/>
        <v>194</v>
      </c>
      <c r="J213" s="96">
        <f t="shared" si="69"/>
        <v>3.1787200000000002</v>
      </c>
      <c r="K213" s="96">
        <f t="shared" si="70"/>
        <v>-0.49994000000000005</v>
      </c>
      <c r="L213" s="96">
        <f t="shared" si="71"/>
        <v>1.134530000000078E-3</v>
      </c>
      <c r="M213" s="96">
        <f t="shared" si="72"/>
        <v>0</v>
      </c>
    </row>
    <row r="214" spans="1:13" ht="14" x14ac:dyDescent="0.15">
      <c r="A214" s="4" t="s">
        <v>66</v>
      </c>
      <c r="B214" s="28" t="s">
        <v>619</v>
      </c>
      <c r="C214" s="76">
        <v>3.2291400000000001</v>
      </c>
      <c r="D214" s="76">
        <v>-0.50463499999999994</v>
      </c>
      <c r="E214" s="12"/>
      <c r="F214" s="12"/>
      <c r="H214">
        <f t="shared" si="67"/>
        <v>79</v>
      </c>
      <c r="I214">
        <f t="shared" si="68"/>
        <v>197</v>
      </c>
      <c r="J214" s="96">
        <f t="shared" si="69"/>
        <v>3.2291400000000001</v>
      </c>
      <c r="K214" s="96">
        <f t="shared" si="70"/>
        <v>-0.50463499999999994</v>
      </c>
      <c r="L214" s="96">
        <f t="shared" si="71"/>
        <v>0</v>
      </c>
      <c r="M214" s="96">
        <f t="shared" si="72"/>
        <v>0</v>
      </c>
    </row>
    <row r="215" spans="1:13" ht="14" x14ac:dyDescent="0.15">
      <c r="A215" s="10" t="s">
        <v>580</v>
      </c>
      <c r="B215" s="6" t="s">
        <v>620</v>
      </c>
      <c r="C215" s="5" t="s">
        <v>655</v>
      </c>
      <c r="D215" s="5" t="s">
        <v>692</v>
      </c>
      <c r="E215" s="12"/>
      <c r="F215" s="12"/>
      <c r="H215">
        <f t="shared" si="67"/>
        <v>80</v>
      </c>
      <c r="I215">
        <f t="shared" si="68"/>
        <v>198</v>
      </c>
      <c r="J215" s="96">
        <f t="shared" si="69"/>
        <v>3.28383</v>
      </c>
      <c r="K215" s="96">
        <f t="shared" si="70"/>
        <v>-0.505664</v>
      </c>
      <c r="L215" s="96">
        <f t="shared" si="71"/>
        <v>0</v>
      </c>
      <c r="M215" s="96">
        <f t="shared" si="72"/>
        <v>0</v>
      </c>
    </row>
    <row r="216" spans="1:13" ht="14" x14ac:dyDescent="0.15">
      <c r="A216" s="10" t="s">
        <v>581</v>
      </c>
      <c r="B216" s="6" t="s">
        <v>621</v>
      </c>
      <c r="C216" s="5" t="s">
        <v>656</v>
      </c>
      <c r="D216" s="5" t="s">
        <v>693</v>
      </c>
      <c r="E216" s="12"/>
      <c r="F216" s="12"/>
      <c r="H216">
        <f t="shared" si="67"/>
        <v>81</v>
      </c>
      <c r="I216">
        <f t="shared" si="68"/>
        <v>203</v>
      </c>
      <c r="J216" s="96">
        <f t="shared" si="69"/>
        <v>3.3360300000000001</v>
      </c>
      <c r="K216" s="96">
        <f t="shared" si="70"/>
        <v>-0.50674600000000003</v>
      </c>
      <c r="L216" s="96">
        <f t="shared" si="71"/>
        <v>0</v>
      </c>
      <c r="M216" s="96">
        <f t="shared" si="72"/>
        <v>0</v>
      </c>
    </row>
    <row r="217" spans="1:13" ht="14" x14ac:dyDescent="0.15">
      <c r="A217" s="10" t="s">
        <v>582</v>
      </c>
      <c r="B217" s="6" t="s">
        <v>622</v>
      </c>
      <c r="C217" s="5" t="s">
        <v>657</v>
      </c>
      <c r="D217" s="5" t="s">
        <v>694</v>
      </c>
      <c r="E217" s="10" t="s">
        <v>724</v>
      </c>
      <c r="F217" s="12"/>
      <c r="H217">
        <f t="shared" si="67"/>
        <v>82</v>
      </c>
      <c r="I217">
        <f t="shared" si="68"/>
        <v>208</v>
      </c>
      <c r="J217" s="96">
        <f t="shared" si="69"/>
        <v>3.3858999999999995</v>
      </c>
      <c r="K217" s="96">
        <f t="shared" si="70"/>
        <v>-0.51161999999999996</v>
      </c>
      <c r="L217" s="96">
        <f t="shared" si="71"/>
        <v>-1.1778700000000253E-3</v>
      </c>
      <c r="M217" s="96">
        <f t="shared" si="72"/>
        <v>0</v>
      </c>
    </row>
    <row r="218" spans="1:13" x14ac:dyDescent="0.15">
      <c r="A218" s="33" t="s">
        <v>583</v>
      </c>
      <c r="B218" s="6" t="s">
        <v>623</v>
      </c>
      <c r="C218" s="5" t="s">
        <v>658</v>
      </c>
      <c r="D218" s="5" t="s">
        <v>695</v>
      </c>
      <c r="E218" s="49">
        <v>-1.7640799999999999E-3</v>
      </c>
      <c r="F218" s="12"/>
      <c r="H218">
        <f t="shared" si="67"/>
        <v>83</v>
      </c>
      <c r="I218">
        <f t="shared" si="68"/>
        <v>214</v>
      </c>
      <c r="J218" s="96">
        <f t="shared" si="69"/>
        <v>3.4384300000000003</v>
      </c>
      <c r="K218" s="96">
        <f t="shared" si="70"/>
        <v>-0.514602</v>
      </c>
      <c r="L218" s="96">
        <f t="shared" si="71"/>
        <v>-1.7640799999999457E-3</v>
      </c>
      <c r="M218" s="96">
        <f t="shared" si="72"/>
        <v>0</v>
      </c>
    </row>
    <row r="219" spans="1:13" ht="14" x14ac:dyDescent="0.15">
      <c r="A219" s="10" t="s">
        <v>67</v>
      </c>
      <c r="B219" s="6" t="s">
        <v>624</v>
      </c>
      <c r="C219" s="75">
        <v>3.4948399999999999</v>
      </c>
      <c r="D219" s="5" t="s">
        <v>696</v>
      </c>
      <c r="E219" s="49">
        <v>-2.3428400000000001E-3</v>
      </c>
      <c r="F219" s="12"/>
      <c r="H219">
        <f t="shared" si="67"/>
        <v>84</v>
      </c>
      <c r="I219">
        <f t="shared" si="68"/>
        <v>210</v>
      </c>
      <c r="J219" s="96">
        <f t="shared" si="69"/>
        <v>3.4948399999999999</v>
      </c>
      <c r="K219" s="96">
        <f t="shared" si="70"/>
        <v>-0.51755399999999996</v>
      </c>
      <c r="L219" s="96">
        <f t="shared" si="71"/>
        <v>-2.3428399999999572E-3</v>
      </c>
      <c r="M219" s="96">
        <f t="shared" si="72"/>
        <v>0</v>
      </c>
    </row>
    <row r="220" spans="1:13" ht="14" x14ac:dyDescent="0.15">
      <c r="A220" s="33" t="s">
        <v>584</v>
      </c>
      <c r="B220" s="6" t="s">
        <v>625</v>
      </c>
      <c r="C220" s="75">
        <v>3.5472700000000001</v>
      </c>
      <c r="D220" s="5" t="s">
        <v>697</v>
      </c>
      <c r="E220" s="10" t="s">
        <v>725</v>
      </c>
      <c r="F220" s="12"/>
      <c r="H220">
        <f t="shared" si="67"/>
        <v>85</v>
      </c>
      <c r="I220">
        <f t="shared" si="68"/>
        <v>217</v>
      </c>
      <c r="J220" s="96">
        <f t="shared" si="69"/>
        <v>3.5472700000000001</v>
      </c>
      <c r="K220" s="96">
        <f t="shared" si="70"/>
        <v>-0.52059100000000003</v>
      </c>
      <c r="L220" s="96">
        <f t="shared" si="71"/>
        <v>-2.9365900000000167E-3</v>
      </c>
      <c r="M220" s="96">
        <f t="shared" si="72"/>
        <v>0</v>
      </c>
    </row>
    <row r="221" spans="1:13" ht="14" x14ac:dyDescent="0.15">
      <c r="A221" s="10" t="s">
        <v>585</v>
      </c>
      <c r="B221" s="6" t="s">
        <v>626</v>
      </c>
      <c r="C221" s="5" t="s">
        <v>659</v>
      </c>
      <c r="D221" s="5" t="s">
        <v>698</v>
      </c>
      <c r="E221" s="49">
        <v>-3.5343699999999998E-3</v>
      </c>
      <c r="F221" s="12"/>
      <c r="H221">
        <f t="shared" si="67"/>
        <v>86</v>
      </c>
      <c r="I221">
        <f t="shared" si="68"/>
        <v>219</v>
      </c>
      <c r="J221" s="96">
        <f t="shared" si="69"/>
        <v>3.6018299999999996</v>
      </c>
      <c r="K221" s="96">
        <f t="shared" si="70"/>
        <v>-0.52365499999999998</v>
      </c>
      <c r="L221" s="96">
        <f t="shared" si="71"/>
        <v>-3.5343700000000089E-3</v>
      </c>
      <c r="M221" s="96">
        <f t="shared" si="72"/>
        <v>0</v>
      </c>
    </row>
    <row r="222" spans="1:13" ht="14" x14ac:dyDescent="0.15">
      <c r="A222" s="10" t="s">
        <v>586</v>
      </c>
      <c r="B222" s="6" t="s">
        <v>627</v>
      </c>
      <c r="C222" s="5" t="s">
        <v>660</v>
      </c>
      <c r="D222" s="5" t="s">
        <v>699</v>
      </c>
      <c r="E222" s="49">
        <v>-4.13963E-3</v>
      </c>
      <c r="F222" s="12"/>
      <c r="H222">
        <f t="shared" si="67"/>
        <v>87</v>
      </c>
      <c r="I222">
        <f t="shared" si="68"/>
        <v>221</v>
      </c>
      <c r="J222" s="96">
        <f>C222+1-1</f>
        <v>3.6567400000000001</v>
      </c>
      <c r="K222" s="96">
        <f>D222+1-1</f>
        <v>-0.52676100000000003</v>
      </c>
      <c r="L222" s="96">
        <f>E222+1-1</f>
        <v>-4.1396299999999497E-3</v>
      </c>
      <c r="M222" s="96">
        <f>F222+1-1</f>
        <v>0</v>
      </c>
    </row>
    <row r="223" spans="1:13" ht="14" x14ac:dyDescent="0.15">
      <c r="A223" s="4" t="s">
        <v>68</v>
      </c>
      <c r="B223" s="28" t="s">
        <v>628</v>
      </c>
      <c r="C223" s="77">
        <v>3.7127500000000002</v>
      </c>
      <c r="D223" s="76">
        <v>-0.52987700000000004</v>
      </c>
      <c r="E223" s="4" t="s">
        <v>726</v>
      </c>
      <c r="F223" s="12"/>
      <c r="H223">
        <f t="shared" si="67"/>
        <v>88</v>
      </c>
      <c r="I223">
        <f t="shared" si="68"/>
        <v>222</v>
      </c>
      <c r="J223" s="96">
        <f t="shared" ref="J223:J229" si="73">C223+1-1</f>
        <v>3.7127499999999998</v>
      </c>
      <c r="K223" s="96">
        <f t="shared" ref="K223:K229" si="74">D223+1-1</f>
        <v>-0.52987700000000004</v>
      </c>
      <c r="L223" s="96">
        <f t="shared" ref="L223:L229" si="75">E223+1-1</f>
        <v>-4.7434600000000327E-3</v>
      </c>
      <c r="M223" s="96">
        <f t="shared" ref="M223:M229" si="76">F223+1-1</f>
        <v>0</v>
      </c>
    </row>
    <row r="224" spans="1:13" ht="14" x14ac:dyDescent="0.15">
      <c r="A224" s="4" t="s">
        <v>69</v>
      </c>
      <c r="B224" s="28" t="s">
        <v>629</v>
      </c>
      <c r="C224" s="35" t="s">
        <v>661</v>
      </c>
      <c r="D224" s="76">
        <v>-0.53308199999999994</v>
      </c>
      <c r="E224" s="4" t="s">
        <v>727</v>
      </c>
      <c r="F224" s="12"/>
      <c r="H224">
        <f t="shared" si="67"/>
        <v>89</v>
      </c>
      <c r="I224">
        <f t="shared" si="68"/>
        <v>225</v>
      </c>
      <c r="J224" s="96">
        <f t="shared" si="73"/>
        <v>3.7674900000000004</v>
      </c>
      <c r="K224" s="96">
        <f t="shared" si="74"/>
        <v>-0.53308199999999994</v>
      </c>
      <c r="L224" s="96">
        <f t="shared" si="75"/>
        <v>-5.3641199999999722E-3</v>
      </c>
      <c r="M224" s="96">
        <f t="shared" si="76"/>
        <v>0</v>
      </c>
    </row>
    <row r="225" spans="1:13" ht="14" x14ac:dyDescent="0.15">
      <c r="A225" s="10" t="s">
        <v>587</v>
      </c>
      <c r="B225" s="6" t="s">
        <v>630</v>
      </c>
      <c r="C225" s="5" t="s">
        <v>662</v>
      </c>
      <c r="D225" s="75">
        <v>-0.53633299999999995</v>
      </c>
      <c r="E225" s="10" t="s">
        <v>728</v>
      </c>
      <c r="F225" s="12"/>
      <c r="H225">
        <f t="shared" si="67"/>
        <v>90</v>
      </c>
      <c r="I225">
        <f t="shared" si="68"/>
        <v>228</v>
      </c>
      <c r="J225" s="96">
        <f t="shared" si="73"/>
        <v>3.8225899999999999</v>
      </c>
      <c r="K225" s="96">
        <f t="shared" si="74"/>
        <v>-0.53633299999999995</v>
      </c>
      <c r="L225" s="96">
        <f t="shared" si="75"/>
        <v>-5.9929600000000471E-3</v>
      </c>
      <c r="M225" s="96">
        <f t="shared" si="76"/>
        <v>0</v>
      </c>
    </row>
    <row r="226" spans="1:13" ht="14" x14ac:dyDescent="0.15">
      <c r="A226" s="10" t="s">
        <v>70</v>
      </c>
      <c r="B226" s="6" t="s">
        <v>631</v>
      </c>
      <c r="C226" s="5" t="s">
        <v>663</v>
      </c>
      <c r="D226" s="75">
        <v>-0.53967299999999996</v>
      </c>
      <c r="E226" s="10" t="s">
        <v>729</v>
      </c>
      <c r="F226" s="12"/>
      <c r="H226">
        <f t="shared" si="67"/>
        <v>91</v>
      </c>
      <c r="I226">
        <f t="shared" si="68"/>
        <v>234</v>
      </c>
      <c r="J226" s="96">
        <f t="shared" si="73"/>
        <v>3.8755199999999999</v>
      </c>
      <c r="K226" s="96">
        <f t="shared" si="74"/>
        <v>-0.53967299999999996</v>
      </c>
      <c r="L226" s="96">
        <f t="shared" si="75"/>
        <v>-6.6362599999999494E-3</v>
      </c>
      <c r="M226" s="96">
        <f t="shared" si="76"/>
        <v>0</v>
      </c>
    </row>
    <row r="227" spans="1:13" ht="14" x14ac:dyDescent="0.15">
      <c r="A227" s="4" t="s">
        <v>588</v>
      </c>
      <c r="B227" s="28" t="s">
        <v>632</v>
      </c>
      <c r="C227" s="35" t="s">
        <v>664</v>
      </c>
      <c r="D227" s="76">
        <v>-0.54298299999999999</v>
      </c>
      <c r="E227" s="4" t="s">
        <v>730</v>
      </c>
      <c r="F227" s="12"/>
      <c r="H227">
        <f t="shared" si="67"/>
        <v>92</v>
      </c>
      <c r="I227">
        <f t="shared" si="68"/>
        <v>233</v>
      </c>
      <c r="J227" s="96">
        <f t="shared" si="73"/>
        <v>3.9344700000000001</v>
      </c>
      <c r="K227" s="96">
        <f t="shared" si="74"/>
        <v>-0.54298299999999999</v>
      </c>
      <c r="L227" s="96">
        <f t="shared" si="75"/>
        <v>-7.2729900000000347E-3</v>
      </c>
      <c r="M227" s="96">
        <f t="shared" si="76"/>
        <v>0</v>
      </c>
    </row>
    <row r="228" spans="1:13" ht="14" x14ac:dyDescent="0.15">
      <c r="A228" s="4" t="s">
        <v>71</v>
      </c>
      <c r="B228" s="28" t="s">
        <v>633</v>
      </c>
      <c r="C228" s="76">
        <v>3.9896099999999999</v>
      </c>
      <c r="D228" s="76">
        <v>-0.54640100000000003</v>
      </c>
      <c r="E228" s="53">
        <v>-7.9293699999999998E-3</v>
      </c>
      <c r="F228" s="12"/>
      <c r="H228">
        <f t="shared" si="67"/>
        <v>93</v>
      </c>
      <c r="I228">
        <f t="shared" si="68"/>
        <v>237</v>
      </c>
      <c r="J228" s="96">
        <f t="shared" si="73"/>
        <v>3.9896099999999999</v>
      </c>
      <c r="K228" s="96">
        <f t="shared" si="74"/>
        <v>-0.54640100000000003</v>
      </c>
      <c r="L228" s="96">
        <f t="shared" si="75"/>
        <v>-7.9293700000000467E-3</v>
      </c>
      <c r="M228" s="96">
        <f t="shared" si="76"/>
        <v>0</v>
      </c>
    </row>
    <row r="229" spans="1:13" ht="14" x14ac:dyDescent="0.15">
      <c r="A229" s="4" t="s">
        <v>589</v>
      </c>
      <c r="B229" s="28" t="s">
        <v>634</v>
      </c>
      <c r="C229" s="35" t="s">
        <v>665</v>
      </c>
      <c r="D229" s="35" t="s">
        <v>700</v>
      </c>
      <c r="E229" s="4" t="s">
        <v>731</v>
      </c>
      <c r="F229" s="12"/>
      <c r="H229">
        <f t="shared" si="67"/>
        <v>94</v>
      </c>
      <c r="I229">
        <f t="shared" si="68"/>
        <v>238</v>
      </c>
      <c r="J229" s="96">
        <f t="shared" si="73"/>
        <v>4.0476099999999997</v>
      </c>
      <c r="K229" s="96">
        <f t="shared" si="74"/>
        <v>-0.54983400000000004</v>
      </c>
      <c r="L229" s="96">
        <f t="shared" si="75"/>
        <v>-8.5875899999999783E-3</v>
      </c>
      <c r="M229" s="96">
        <f t="shared" si="76"/>
        <v>0</v>
      </c>
    </row>
    <row r="230" spans="1:13" ht="14" x14ac:dyDescent="0.15">
      <c r="A230" s="4" t="s">
        <v>590</v>
      </c>
      <c r="B230" s="28" t="s">
        <v>635</v>
      </c>
      <c r="C230" s="76">
        <v>4.1025099999999997</v>
      </c>
      <c r="D230" s="35" t="s">
        <v>701</v>
      </c>
      <c r="E230" s="53">
        <v>-9.2688600000000003E-3</v>
      </c>
      <c r="F230" s="12"/>
      <c r="H230">
        <f t="shared" si="67"/>
        <v>95</v>
      </c>
      <c r="I230">
        <f t="shared" si="68"/>
        <v>243</v>
      </c>
      <c r="J230" s="96">
        <f>C230+1-1</f>
        <v>4.1025099999999997</v>
      </c>
      <c r="K230" s="96">
        <f>D230+1-1</f>
        <v>-0.55340199999999995</v>
      </c>
      <c r="L230" s="96">
        <f>E230+1-1</f>
        <v>-9.2688600000000454E-3</v>
      </c>
      <c r="M230" s="96">
        <f>F230+1-1</f>
        <v>0</v>
      </c>
    </row>
    <row r="231" spans="1:13" ht="14" x14ac:dyDescent="0.15">
      <c r="A231" s="10" t="s">
        <v>73</v>
      </c>
      <c r="B231" s="6" t="s">
        <v>636</v>
      </c>
      <c r="C231" s="5" t="s">
        <v>666</v>
      </c>
      <c r="D231" s="75">
        <v>-0.55698800000000004</v>
      </c>
      <c r="E231" s="10" t="s">
        <v>732</v>
      </c>
      <c r="F231" s="12"/>
      <c r="H231">
        <f t="shared" si="67"/>
        <v>96</v>
      </c>
      <c r="I231">
        <f t="shared" si="68"/>
        <v>245</v>
      </c>
      <c r="J231" s="96">
        <f t="shared" ref="J231:J237" si="77">C231+1-1</f>
        <v>4.1602499999999996</v>
      </c>
      <c r="K231" s="96">
        <f t="shared" ref="K231:K237" si="78">D231+1-1</f>
        <v>-0.55698800000000004</v>
      </c>
      <c r="L231" s="96">
        <f t="shared" ref="L231:L237" si="79">E231+1-1</f>
        <v>-9.953479999999959E-3</v>
      </c>
      <c r="M231" s="96">
        <f t="shared" ref="M231:M237" si="80">F231+1-1</f>
        <v>0</v>
      </c>
    </row>
    <row r="232" spans="1:13" ht="14" x14ac:dyDescent="0.15">
      <c r="A232" s="10" t="s">
        <v>72</v>
      </c>
      <c r="B232" s="6" t="s">
        <v>637</v>
      </c>
      <c r="C232" s="5" t="s">
        <v>667</v>
      </c>
      <c r="D232" s="75">
        <v>-0.56065100000000001</v>
      </c>
      <c r="E232" s="10" t="s">
        <v>733</v>
      </c>
      <c r="F232" s="12"/>
      <c r="H232">
        <f t="shared" si="67"/>
        <v>97</v>
      </c>
      <c r="I232">
        <f t="shared" si="68"/>
        <v>249</v>
      </c>
      <c r="J232" s="96">
        <f t="shared" si="77"/>
        <v>4.2165600000000003</v>
      </c>
      <c r="K232" s="96">
        <f t="shared" si="78"/>
        <v>-0.56065100000000001</v>
      </c>
      <c r="L232" s="96">
        <f t="shared" si="79"/>
        <v>-1.0652200000000001E-2</v>
      </c>
      <c r="M232" s="96">
        <f t="shared" si="80"/>
        <v>0</v>
      </c>
    </row>
    <row r="233" spans="1:13" ht="14" x14ac:dyDescent="0.15">
      <c r="A233" s="13">
        <v>98</v>
      </c>
      <c r="B233" s="6" t="s">
        <v>637</v>
      </c>
      <c r="C233" s="78">
        <v>4.2707100000000002</v>
      </c>
      <c r="D233" s="5" t="s">
        <v>702</v>
      </c>
      <c r="E233" s="10" t="s">
        <v>734</v>
      </c>
      <c r="F233" s="12"/>
      <c r="H233">
        <f t="shared" si="67"/>
        <v>98</v>
      </c>
      <c r="I233">
        <f t="shared" si="68"/>
        <v>249</v>
      </c>
      <c r="J233" s="96">
        <f t="shared" si="77"/>
        <v>4.2707100000000002</v>
      </c>
      <c r="K233" s="96">
        <f t="shared" si="78"/>
        <v>-0.56437199999999998</v>
      </c>
      <c r="L233" s="96">
        <f t="shared" si="79"/>
        <v>-1.1358500000000049E-2</v>
      </c>
      <c r="M233" s="96">
        <f t="shared" si="80"/>
        <v>0</v>
      </c>
    </row>
    <row r="234" spans="1:13" ht="14" x14ac:dyDescent="0.15">
      <c r="A234" s="4" t="s">
        <v>74</v>
      </c>
      <c r="B234" s="28" t="s">
        <v>638</v>
      </c>
      <c r="C234" s="35" t="s">
        <v>668</v>
      </c>
      <c r="D234" s="76">
        <v>-0.56821500000000003</v>
      </c>
      <c r="E234" s="4" t="s">
        <v>735</v>
      </c>
      <c r="F234" s="12"/>
      <c r="H234">
        <f t="shared" si="67"/>
        <v>99</v>
      </c>
      <c r="I234">
        <f t="shared" si="68"/>
        <v>253</v>
      </c>
      <c r="J234" s="96">
        <f t="shared" si="77"/>
        <v>4.3335699999999999</v>
      </c>
      <c r="K234" s="96">
        <f t="shared" si="78"/>
        <v>-0.56821500000000003</v>
      </c>
      <c r="L234" s="96">
        <f t="shared" si="79"/>
        <v>-1.2089699999999981E-2</v>
      </c>
      <c r="M234" s="96">
        <f t="shared" si="80"/>
        <v>0</v>
      </c>
    </row>
    <row r="235" spans="1:13" ht="14" x14ac:dyDescent="0.15">
      <c r="A235" s="10" t="s">
        <v>591</v>
      </c>
      <c r="B235" s="6" t="s">
        <v>639</v>
      </c>
      <c r="C235" s="5" t="s">
        <v>669</v>
      </c>
      <c r="D235" s="5" t="s">
        <v>703</v>
      </c>
      <c r="E235" s="75">
        <v>-1.2820099999999999E-2</v>
      </c>
      <c r="F235" s="12"/>
      <c r="H235">
        <f t="shared" si="67"/>
        <v>100</v>
      </c>
      <c r="I235">
        <f t="shared" si="68"/>
        <v>254</v>
      </c>
      <c r="J235" s="96">
        <f t="shared" si="77"/>
        <v>4.3934899999999999</v>
      </c>
      <c r="K235" s="96">
        <f t="shared" si="78"/>
        <v>-0.57208300000000001</v>
      </c>
      <c r="L235" s="96">
        <f t="shared" si="79"/>
        <v>-1.2820100000000001E-2</v>
      </c>
      <c r="M235" s="96">
        <f t="shared" si="80"/>
        <v>0</v>
      </c>
    </row>
    <row r="236" spans="1:13" ht="14" x14ac:dyDescent="0.15">
      <c r="A236" s="4" t="s">
        <v>592</v>
      </c>
      <c r="B236" s="28" t="s">
        <v>639</v>
      </c>
      <c r="C236" s="76">
        <v>4.4546900000000003</v>
      </c>
      <c r="D236" s="35" t="s">
        <v>704</v>
      </c>
      <c r="E236" s="4" t="s">
        <v>736</v>
      </c>
      <c r="F236" s="12"/>
      <c r="H236">
        <f t="shared" si="67"/>
        <v>101</v>
      </c>
      <c r="I236">
        <f t="shared" si="68"/>
        <v>254</v>
      </c>
      <c r="J236" s="96">
        <f t="shared" si="77"/>
        <v>4.4546900000000003</v>
      </c>
      <c r="K236" s="96">
        <f t="shared" si="78"/>
        <v>-0.57602399999999998</v>
      </c>
      <c r="L236" s="96">
        <f t="shared" si="79"/>
        <v>-1.3566700000000043E-2</v>
      </c>
      <c r="M236" s="96">
        <f t="shared" si="80"/>
        <v>0</v>
      </c>
    </row>
    <row r="237" spans="1:13" ht="14" x14ac:dyDescent="0.15">
      <c r="A237" s="10" t="s">
        <v>593</v>
      </c>
      <c r="B237" s="6" t="s">
        <v>640</v>
      </c>
      <c r="C237" s="79">
        <v>4.5031299999999996</v>
      </c>
      <c r="D237" s="5" t="s">
        <v>705</v>
      </c>
      <c r="E237" s="49">
        <v>-3.1369099999999997E-2</v>
      </c>
      <c r="F237" s="80">
        <v>-3.52346E-3</v>
      </c>
      <c r="H237">
        <f t="shared" si="67"/>
        <v>102</v>
      </c>
      <c r="I237">
        <f t="shared" si="68"/>
        <v>256</v>
      </c>
      <c r="J237" s="96">
        <f t="shared" si="77"/>
        <v>4.5031299999999996</v>
      </c>
      <c r="K237" s="96">
        <f t="shared" si="78"/>
        <v>-0.60534299999999996</v>
      </c>
      <c r="L237" s="96">
        <f t="shared" si="79"/>
        <v>-3.1369100000000039E-2</v>
      </c>
      <c r="M237" s="96">
        <f t="shared" si="80"/>
        <v>-3.5234600000000338E-3</v>
      </c>
    </row>
    <row r="239" spans="1:13" ht="14" x14ac:dyDescent="0.15">
      <c r="A239" s="1" t="s">
        <v>0</v>
      </c>
    </row>
    <row r="241" spans="1:13" x14ac:dyDescent="0.15">
      <c r="A241" s="2" t="s">
        <v>754</v>
      </c>
    </row>
    <row r="243" spans="1:13" x14ac:dyDescent="0.15">
      <c r="A243" s="3" t="s">
        <v>2</v>
      </c>
    </row>
    <row r="245" spans="1:13" x14ac:dyDescent="0.15">
      <c r="A245" s="3" t="s">
        <v>755</v>
      </c>
    </row>
    <row r="247" spans="1:13" ht="14" x14ac:dyDescent="0.15">
      <c r="A247" s="10" t="s">
        <v>3</v>
      </c>
      <c r="B247" s="10" t="s">
        <v>51</v>
      </c>
      <c r="C247" s="33" t="s">
        <v>83</v>
      </c>
      <c r="D247" s="33" t="s">
        <v>443</v>
      </c>
      <c r="E247" s="33" t="s">
        <v>156</v>
      </c>
      <c r="F247" s="36" t="s">
        <v>198</v>
      </c>
      <c r="H247" s="93" t="s">
        <v>1633</v>
      </c>
      <c r="I247" s="93" t="s">
        <v>1634</v>
      </c>
      <c r="J247" s="93" t="s">
        <v>1629</v>
      </c>
      <c r="K247" s="93" t="s">
        <v>1630</v>
      </c>
      <c r="L247" s="93" t="s">
        <v>1631</v>
      </c>
      <c r="M247" s="93" t="s">
        <v>1632</v>
      </c>
    </row>
    <row r="248" spans="1:13" ht="14" x14ac:dyDescent="0.15">
      <c r="A248" s="4" t="s">
        <v>4</v>
      </c>
      <c r="B248" s="4" t="s">
        <v>5</v>
      </c>
      <c r="C248" s="35" t="s">
        <v>757</v>
      </c>
      <c r="D248" s="35" t="s">
        <v>779</v>
      </c>
      <c r="E248" s="35" t="s">
        <v>827</v>
      </c>
      <c r="F248" s="12"/>
      <c r="H248">
        <f t="shared" ref="H248" si="81">A248+1-1</f>
        <v>2</v>
      </c>
      <c r="I248">
        <f t="shared" ref="I248" si="82">B248+1-1</f>
        <v>3</v>
      </c>
      <c r="J248" s="96">
        <f>C248+1-1</f>
        <v>7.6099399999999928E-2</v>
      </c>
      <c r="K248" s="96">
        <f>D248+1-1</f>
        <v>-2.1874799999999972E-2</v>
      </c>
      <c r="L248" s="96">
        <f>E248+1-1</f>
        <v>5.9637500000000454E-3</v>
      </c>
      <c r="M248" s="96">
        <f>F248+1-1</f>
        <v>0</v>
      </c>
    </row>
    <row r="249" spans="1:13" ht="14" x14ac:dyDescent="0.15">
      <c r="A249" s="10" t="s">
        <v>5</v>
      </c>
      <c r="B249" s="10" t="s">
        <v>8</v>
      </c>
      <c r="C249" s="5" t="s">
        <v>758</v>
      </c>
      <c r="D249" s="5" t="s">
        <v>780</v>
      </c>
      <c r="E249" s="5" t="s">
        <v>828</v>
      </c>
      <c r="F249" s="12"/>
      <c r="H249">
        <f t="shared" ref="H249:H266" si="83">A249+1-1</f>
        <v>3</v>
      </c>
      <c r="I249">
        <f t="shared" ref="I249:I266" si="84">B249+1-1</f>
        <v>6</v>
      </c>
      <c r="J249" s="96">
        <f t="shared" ref="J249:J265" si="85">C249+1-1</f>
        <v>0.10804199999999997</v>
      </c>
      <c r="K249" s="96">
        <f t="shared" ref="K249:K265" si="86">D249+1-1</f>
        <v>-3.110679999999999E-2</v>
      </c>
      <c r="L249" s="96">
        <f t="shared" ref="L249:L265" si="87">E249+1-1</f>
        <v>9.3358299999999339E-3</v>
      </c>
      <c r="M249" s="96">
        <f t="shared" ref="M249:M265" si="88">F249+1-1</f>
        <v>0</v>
      </c>
    </row>
    <row r="250" spans="1:13" ht="14" x14ac:dyDescent="0.15">
      <c r="A250" s="10" t="s">
        <v>6</v>
      </c>
      <c r="B250" s="10" t="s">
        <v>10</v>
      </c>
      <c r="C250" s="5" t="s">
        <v>759</v>
      </c>
      <c r="D250" s="5" t="s">
        <v>781</v>
      </c>
      <c r="E250" s="75">
        <v>1.26585E-2</v>
      </c>
      <c r="F250" s="12"/>
      <c r="H250">
        <f t="shared" si="83"/>
        <v>4</v>
      </c>
      <c r="I250">
        <f t="shared" si="84"/>
        <v>8</v>
      </c>
      <c r="J250" s="96">
        <f t="shared" si="85"/>
        <v>0.140401</v>
      </c>
      <c r="K250" s="96">
        <f t="shared" si="86"/>
        <v>-4.0509000000000017E-2</v>
      </c>
      <c r="L250" s="96">
        <f t="shared" si="87"/>
        <v>1.2658499999999906E-2</v>
      </c>
      <c r="M250" s="96">
        <f t="shared" si="88"/>
        <v>0</v>
      </c>
    </row>
    <row r="251" spans="1:13" ht="14" x14ac:dyDescent="0.15">
      <c r="A251" s="10" t="s">
        <v>7</v>
      </c>
      <c r="B251" s="10" t="s">
        <v>52</v>
      </c>
      <c r="C251" s="75">
        <v>0.17285600000000001</v>
      </c>
      <c r="D251" s="5" t="s">
        <v>782</v>
      </c>
      <c r="E251" s="5" t="s">
        <v>829</v>
      </c>
      <c r="F251" s="12"/>
      <c r="H251">
        <f t="shared" si="83"/>
        <v>5</v>
      </c>
      <c r="I251">
        <f t="shared" si="84"/>
        <v>10</v>
      </c>
      <c r="J251" s="96">
        <f t="shared" si="85"/>
        <v>0.1728559999999999</v>
      </c>
      <c r="K251" s="96">
        <f t="shared" si="86"/>
        <v>-4.9740899999999977E-2</v>
      </c>
      <c r="L251" s="96">
        <f t="shared" si="87"/>
        <v>1.5828399999999965E-2</v>
      </c>
      <c r="M251" s="96">
        <f t="shared" si="88"/>
        <v>0</v>
      </c>
    </row>
    <row r="252" spans="1:13" ht="14" x14ac:dyDescent="0.15">
      <c r="A252" s="10" t="s">
        <v>8</v>
      </c>
      <c r="B252" s="10" t="s">
        <v>12</v>
      </c>
      <c r="C252" s="75">
        <v>0.20507900000000001</v>
      </c>
      <c r="D252" s="5" t="s">
        <v>783</v>
      </c>
      <c r="E252" s="75">
        <v>2.13589E-2</v>
      </c>
      <c r="F252" s="5" t="s">
        <v>875</v>
      </c>
      <c r="H252">
        <f t="shared" si="83"/>
        <v>6</v>
      </c>
      <c r="I252">
        <f t="shared" si="84"/>
        <v>12</v>
      </c>
      <c r="J252" s="96">
        <f t="shared" si="85"/>
        <v>0.20507900000000001</v>
      </c>
      <c r="K252" s="96">
        <f t="shared" si="86"/>
        <v>-5.7243299999999997E-2</v>
      </c>
      <c r="L252" s="96">
        <f t="shared" si="87"/>
        <v>2.1358900000000069E-2</v>
      </c>
      <c r="M252" s="96">
        <f t="shared" si="88"/>
        <v>-3.5567100000000185E-3</v>
      </c>
    </row>
    <row r="253" spans="1:13" ht="14" x14ac:dyDescent="0.15">
      <c r="A253" s="10" t="s">
        <v>9</v>
      </c>
      <c r="B253" s="10" t="s">
        <v>53</v>
      </c>
      <c r="C253" s="5" t="s">
        <v>760</v>
      </c>
      <c r="D253" s="5" t="s">
        <v>784</v>
      </c>
      <c r="E253" s="5" t="s">
        <v>830</v>
      </c>
      <c r="F253" s="75">
        <v>-4.0315300000000002E-3</v>
      </c>
      <c r="H253">
        <f t="shared" si="83"/>
        <v>7</v>
      </c>
      <c r="I253">
        <f t="shared" si="84"/>
        <v>14</v>
      </c>
      <c r="J253" s="96">
        <f t="shared" si="85"/>
        <v>0.23797899999999994</v>
      </c>
      <c r="K253" s="96">
        <f t="shared" si="86"/>
        <v>-6.6095299999999968E-2</v>
      </c>
      <c r="L253" s="96">
        <f t="shared" si="87"/>
        <v>2.4649900000000002E-2</v>
      </c>
      <c r="M253" s="96">
        <f t="shared" si="88"/>
        <v>-4.0315300000000054E-3</v>
      </c>
    </row>
    <row r="254" spans="1:13" ht="14" x14ac:dyDescent="0.15">
      <c r="A254" s="10" t="s">
        <v>10</v>
      </c>
      <c r="B254" s="10" t="s">
        <v>15</v>
      </c>
      <c r="C254" s="5" t="s">
        <v>761</v>
      </c>
      <c r="D254" s="5" t="s">
        <v>785</v>
      </c>
      <c r="E254" s="5" t="s">
        <v>831</v>
      </c>
      <c r="F254" s="5" t="s">
        <v>876</v>
      </c>
      <c r="H254">
        <f t="shared" si="83"/>
        <v>8</v>
      </c>
      <c r="I254">
        <f t="shared" si="84"/>
        <v>16</v>
      </c>
      <c r="J254" s="96">
        <f t="shared" si="85"/>
        <v>0.271096</v>
      </c>
      <c r="K254" s="96">
        <f t="shared" si="86"/>
        <v>-7.4824699999999966E-2</v>
      </c>
      <c r="L254" s="96">
        <f t="shared" si="87"/>
        <v>2.7809399999999984E-2</v>
      </c>
      <c r="M254" s="96">
        <f t="shared" si="88"/>
        <v>-4.478419999999983E-3</v>
      </c>
    </row>
    <row r="255" spans="1:13" ht="14" x14ac:dyDescent="0.15">
      <c r="A255" s="10" t="s">
        <v>11</v>
      </c>
      <c r="B255" s="10" t="s">
        <v>18</v>
      </c>
      <c r="C255" s="78">
        <v>0.30440200000000001</v>
      </c>
      <c r="D255" s="5" t="s">
        <v>786</v>
      </c>
      <c r="E255" s="5" t="s">
        <v>832</v>
      </c>
      <c r="F255" s="5" t="s">
        <v>877</v>
      </c>
      <c r="H255">
        <f t="shared" si="83"/>
        <v>9</v>
      </c>
      <c r="I255">
        <f t="shared" si="84"/>
        <v>19</v>
      </c>
      <c r="J255" s="96">
        <f t="shared" si="85"/>
        <v>0.30440200000000006</v>
      </c>
      <c r="K255" s="96">
        <f t="shared" si="86"/>
        <v>-8.3482000000000056E-2</v>
      </c>
      <c r="L255" s="96">
        <f t="shared" si="87"/>
        <v>3.0832399999999982E-2</v>
      </c>
      <c r="M255" s="96">
        <f t="shared" si="88"/>
        <v>-4.8923100000000108E-3</v>
      </c>
    </row>
    <row r="256" spans="1:13" ht="14" x14ac:dyDescent="0.15">
      <c r="A256" s="10">
        <v>10</v>
      </c>
      <c r="B256" s="10" t="s">
        <v>19</v>
      </c>
      <c r="C256" s="75">
        <v>0.33827200000000002</v>
      </c>
      <c r="D256" s="5" t="s">
        <v>787</v>
      </c>
      <c r="E256" s="5" t="s">
        <v>833</v>
      </c>
      <c r="F256" s="5" t="s">
        <v>878</v>
      </c>
      <c r="H256">
        <f t="shared" si="83"/>
        <v>10</v>
      </c>
      <c r="I256">
        <f t="shared" si="84"/>
        <v>20</v>
      </c>
      <c r="J256" s="96">
        <f t="shared" si="85"/>
        <v>0.33827199999999991</v>
      </c>
      <c r="K256" s="96">
        <f t="shared" si="86"/>
        <v>-9.2018399999999945E-2</v>
      </c>
      <c r="L256" s="96">
        <f t="shared" si="87"/>
        <v>3.3701399999999992E-2</v>
      </c>
      <c r="M256" s="96">
        <f t="shared" si="88"/>
        <v>-5.2597500000000075E-3</v>
      </c>
    </row>
    <row r="257" spans="1:13" ht="14" x14ac:dyDescent="0.15">
      <c r="A257" s="10">
        <v>11</v>
      </c>
      <c r="B257" s="10" t="s">
        <v>22</v>
      </c>
      <c r="C257" s="78">
        <v>0.37206499999999998</v>
      </c>
      <c r="D257" s="5" t="s">
        <v>788</v>
      </c>
      <c r="E257" s="5" t="s">
        <v>834</v>
      </c>
      <c r="F257" s="5" t="s">
        <v>879</v>
      </c>
      <c r="H257">
        <f t="shared" si="83"/>
        <v>11</v>
      </c>
      <c r="I257">
        <f t="shared" si="84"/>
        <v>23</v>
      </c>
      <c r="J257" s="96">
        <f t="shared" si="85"/>
        <v>0.37206500000000009</v>
      </c>
      <c r="K257" s="96">
        <f t="shared" si="86"/>
        <v>-0.10043599999999997</v>
      </c>
      <c r="L257" s="96">
        <f t="shared" si="87"/>
        <v>3.6449900000000035E-2</v>
      </c>
      <c r="M257" s="96">
        <f t="shared" si="88"/>
        <v>-5.6048800000000343E-3</v>
      </c>
    </row>
    <row r="258" spans="1:13" ht="14" x14ac:dyDescent="0.15">
      <c r="A258" s="10" t="s">
        <v>12</v>
      </c>
      <c r="B258" s="10" t="s">
        <v>23</v>
      </c>
      <c r="C258" s="5" t="s">
        <v>762</v>
      </c>
      <c r="D258" s="5" t="s">
        <v>789</v>
      </c>
      <c r="E258" s="5" t="s">
        <v>835</v>
      </c>
      <c r="F258" s="5" t="s">
        <v>880</v>
      </c>
      <c r="H258">
        <f t="shared" si="83"/>
        <v>12</v>
      </c>
      <c r="I258">
        <f t="shared" si="84"/>
        <v>24</v>
      </c>
      <c r="J258" s="96">
        <f t="shared" si="85"/>
        <v>0.40627799999999992</v>
      </c>
      <c r="K258" s="96">
        <f t="shared" si="86"/>
        <v>-0.10867899999999997</v>
      </c>
      <c r="L258" s="96">
        <f t="shared" si="87"/>
        <v>3.9056699999999944E-2</v>
      </c>
      <c r="M258" s="96">
        <f t="shared" si="88"/>
        <v>-5.9032100000000476E-3</v>
      </c>
    </row>
    <row r="259" spans="1:13" ht="14" x14ac:dyDescent="0.15">
      <c r="A259" s="10" t="s">
        <v>13</v>
      </c>
      <c r="B259" s="10" t="s">
        <v>26</v>
      </c>
      <c r="C259" s="5" t="s">
        <v>763</v>
      </c>
      <c r="D259" s="75">
        <v>-0.116892</v>
      </c>
      <c r="E259" s="5" t="s">
        <v>836</v>
      </c>
      <c r="F259" s="5" t="s">
        <v>881</v>
      </c>
      <c r="H259">
        <f t="shared" si="83"/>
        <v>13</v>
      </c>
      <c r="I259">
        <f t="shared" si="84"/>
        <v>27</v>
      </c>
      <c r="J259" s="96">
        <f t="shared" si="85"/>
        <v>0.4405730000000001</v>
      </c>
      <c r="K259" s="96">
        <f t="shared" si="86"/>
        <v>-0.116892</v>
      </c>
      <c r="L259" s="96">
        <f t="shared" si="87"/>
        <v>4.1533800000000065E-2</v>
      </c>
      <c r="M259" s="96">
        <f t="shared" si="88"/>
        <v>-6.1754899999999502E-3</v>
      </c>
    </row>
    <row r="260" spans="1:13" ht="14" x14ac:dyDescent="0.15">
      <c r="A260" s="10" t="s">
        <v>53</v>
      </c>
      <c r="B260" s="10" t="s">
        <v>28</v>
      </c>
      <c r="C260" s="5" t="s">
        <v>764</v>
      </c>
      <c r="D260" s="5" t="s">
        <v>790</v>
      </c>
      <c r="E260" s="5" t="s">
        <v>837</v>
      </c>
      <c r="F260" s="5" t="s">
        <v>882</v>
      </c>
      <c r="H260">
        <f t="shared" si="83"/>
        <v>14</v>
      </c>
      <c r="I260">
        <f t="shared" si="84"/>
        <v>29</v>
      </c>
      <c r="J260" s="96">
        <f t="shared" si="85"/>
        <v>0.47524600000000006</v>
      </c>
      <c r="K260" s="96">
        <f t="shared" si="86"/>
        <v>-0.12496399999999996</v>
      </c>
      <c r="L260" s="96">
        <f t="shared" si="87"/>
        <v>4.3878400000000095E-2</v>
      </c>
      <c r="M260" s="96">
        <f t="shared" si="88"/>
        <v>-6.4169299999999874E-3</v>
      </c>
    </row>
    <row r="261" spans="1:13" ht="14" x14ac:dyDescent="0.15">
      <c r="A261" s="4" t="s">
        <v>14</v>
      </c>
      <c r="B261" s="4" t="s">
        <v>30</v>
      </c>
      <c r="C261" s="76">
        <v>0.51015200000000005</v>
      </c>
      <c r="D261" s="35" t="s">
        <v>791</v>
      </c>
      <c r="E261" s="35" t="s">
        <v>838</v>
      </c>
      <c r="F261" s="35" t="s">
        <v>883</v>
      </c>
      <c r="H261">
        <f t="shared" si="83"/>
        <v>15</v>
      </c>
      <c r="I261">
        <f t="shared" si="84"/>
        <v>31</v>
      </c>
      <c r="J261" s="96">
        <f t="shared" si="85"/>
        <v>0.51015200000000016</v>
      </c>
      <c r="K261" s="96">
        <f t="shared" si="86"/>
        <v>-0.13291900000000001</v>
      </c>
      <c r="L261" s="96">
        <f t="shared" si="87"/>
        <v>4.6079299999999934E-2</v>
      </c>
      <c r="M261" s="96">
        <f t="shared" si="88"/>
        <v>-6.6148600000000002E-3</v>
      </c>
    </row>
    <row r="262" spans="1:13" ht="14" x14ac:dyDescent="0.15">
      <c r="A262" s="10" t="s">
        <v>15</v>
      </c>
      <c r="B262" s="10" t="s">
        <v>33</v>
      </c>
      <c r="C262" s="79">
        <v>0.545153</v>
      </c>
      <c r="D262" s="5" t="s">
        <v>792</v>
      </c>
      <c r="E262" s="5" t="s">
        <v>839</v>
      </c>
      <c r="F262" s="5" t="s">
        <v>884</v>
      </c>
      <c r="H262">
        <f t="shared" si="83"/>
        <v>16</v>
      </c>
      <c r="I262">
        <f t="shared" si="84"/>
        <v>34</v>
      </c>
      <c r="J262" s="96">
        <f t="shared" si="85"/>
        <v>0.545153</v>
      </c>
      <c r="K262" s="96">
        <f t="shared" si="86"/>
        <v>-0.14075499999999996</v>
      </c>
      <c r="L262" s="96">
        <f t="shared" si="87"/>
        <v>4.8130699999999971E-2</v>
      </c>
      <c r="M262" s="96">
        <f t="shared" si="88"/>
        <v>-6.7823099999999581E-3</v>
      </c>
    </row>
    <row r="263" spans="1:13" ht="14" x14ac:dyDescent="0.15">
      <c r="A263" s="10" t="s">
        <v>16</v>
      </c>
      <c r="B263" s="10" t="s">
        <v>36</v>
      </c>
      <c r="C263" s="5" t="s">
        <v>765</v>
      </c>
      <c r="D263" s="5" t="s">
        <v>793</v>
      </c>
      <c r="E263" s="5" t="s">
        <v>840</v>
      </c>
      <c r="F263" s="5" t="s">
        <v>885</v>
      </c>
      <c r="H263">
        <f t="shared" si="83"/>
        <v>17</v>
      </c>
      <c r="I263">
        <f t="shared" si="84"/>
        <v>37</v>
      </c>
      <c r="J263" s="96">
        <f t="shared" si="85"/>
        <v>0.58034199999999991</v>
      </c>
      <c r="K263" s="96">
        <f t="shared" si="86"/>
        <v>-0.148455</v>
      </c>
      <c r="L263" s="96">
        <f t="shared" si="87"/>
        <v>5.0070000000000059E-2</v>
      </c>
      <c r="M263" s="96">
        <f t="shared" si="88"/>
        <v>-6.9267299999999921E-3</v>
      </c>
    </row>
    <row r="264" spans="1:13" ht="14" x14ac:dyDescent="0.15">
      <c r="A264" s="10" t="s">
        <v>17</v>
      </c>
      <c r="B264" s="10" t="s">
        <v>38</v>
      </c>
      <c r="C264" s="75">
        <v>0.61589799999999995</v>
      </c>
      <c r="D264" s="5" t="s">
        <v>794</v>
      </c>
      <c r="E264" s="75">
        <v>5.1917100000000001E-2</v>
      </c>
      <c r="F264" s="5" t="s">
        <v>886</v>
      </c>
      <c r="H264">
        <f t="shared" si="83"/>
        <v>18</v>
      </c>
      <c r="I264">
        <f t="shared" si="84"/>
        <v>39</v>
      </c>
      <c r="J264" s="96">
        <f t="shared" si="85"/>
        <v>0.61589800000000006</v>
      </c>
      <c r="K264" s="96">
        <f t="shared" si="86"/>
        <v>-0.15601299999999996</v>
      </c>
      <c r="L264" s="96">
        <f t="shared" si="87"/>
        <v>5.1917100000000049E-2</v>
      </c>
      <c r="M264" s="96">
        <f t="shared" si="88"/>
        <v>-7.0561300000000493E-3</v>
      </c>
    </row>
    <row r="265" spans="1:13" ht="14" x14ac:dyDescent="0.15">
      <c r="A265" s="10" t="s">
        <v>18</v>
      </c>
      <c r="B265" s="10" t="s">
        <v>54</v>
      </c>
      <c r="C265" s="75">
        <v>0.65171900000000005</v>
      </c>
      <c r="D265" s="5" t="s">
        <v>795</v>
      </c>
      <c r="E265" s="5" t="s">
        <v>841</v>
      </c>
      <c r="F265" s="75">
        <v>-7.1090199999999997E-3</v>
      </c>
      <c r="H265">
        <f t="shared" si="83"/>
        <v>19</v>
      </c>
      <c r="I265">
        <f t="shared" si="84"/>
        <v>41</v>
      </c>
      <c r="J265" s="96">
        <f t="shared" si="85"/>
        <v>0.65171899999999994</v>
      </c>
      <c r="K265" s="96">
        <f t="shared" si="86"/>
        <v>-0.16344000000000003</v>
      </c>
      <c r="L265" s="96">
        <f t="shared" si="87"/>
        <v>5.3559799999999935E-2</v>
      </c>
      <c r="M265" s="96">
        <f t="shared" si="88"/>
        <v>-7.1090200000000214E-3</v>
      </c>
    </row>
    <row r="266" spans="1:13" ht="14" x14ac:dyDescent="0.15">
      <c r="A266" s="10" t="s">
        <v>19</v>
      </c>
      <c r="B266" s="10" t="s">
        <v>41</v>
      </c>
      <c r="C266" s="78">
        <v>0.68784999999999996</v>
      </c>
      <c r="D266" s="5" t="s">
        <v>796</v>
      </c>
      <c r="E266" s="5" t="s">
        <v>842</v>
      </c>
      <c r="F266" s="5" t="s">
        <v>887</v>
      </c>
      <c r="H266">
        <f t="shared" si="83"/>
        <v>20</v>
      </c>
      <c r="I266">
        <f t="shared" si="84"/>
        <v>43</v>
      </c>
      <c r="J266" s="96">
        <f>C266+1-1</f>
        <v>0.68785000000000007</v>
      </c>
      <c r="K266" s="96">
        <f>D266+1-1</f>
        <v>-0.17075099999999999</v>
      </c>
      <c r="L266" s="96">
        <f>E266+1-1</f>
        <v>5.5081600000000064E-2</v>
      </c>
      <c r="M266" s="96">
        <f>F266+1-1</f>
        <v>-7.1395199999999548E-3</v>
      </c>
    </row>
    <row r="267" spans="1:13" ht="14" x14ac:dyDescent="0.15">
      <c r="A267" s="10" t="s">
        <v>20</v>
      </c>
      <c r="B267" s="10" t="s">
        <v>45</v>
      </c>
      <c r="C267" s="75">
        <v>0.72383799999999998</v>
      </c>
      <c r="D267" s="5" t="s">
        <v>797</v>
      </c>
      <c r="E267" s="5" t="s">
        <v>843</v>
      </c>
      <c r="F267" s="75">
        <v>-7.1018000000000001E-3</v>
      </c>
      <c r="H267">
        <f t="shared" ref="H267:H298" si="89">A267+1-1</f>
        <v>21</v>
      </c>
      <c r="I267">
        <f t="shared" ref="I267:I298" si="90">B267+1-1</f>
        <v>47</v>
      </c>
      <c r="J267" s="96">
        <f t="shared" ref="J267:J282" si="91">C267+1-1</f>
        <v>0.72383799999999998</v>
      </c>
      <c r="K267" s="96">
        <f t="shared" ref="K267:K282" si="92">D267+1-1</f>
        <v>-0.17801</v>
      </c>
      <c r="L267" s="96">
        <f t="shared" ref="L267:L282" si="93">E267+1-1</f>
        <v>5.6405299999999992E-2</v>
      </c>
      <c r="M267" s="96">
        <f t="shared" ref="M267:M282" si="94">F267+1-1</f>
        <v>-7.101800000000047E-3</v>
      </c>
    </row>
    <row r="268" spans="1:13" ht="14" x14ac:dyDescent="0.15">
      <c r="A268" s="10" t="s">
        <v>21</v>
      </c>
      <c r="B268" s="10" t="s">
        <v>46</v>
      </c>
      <c r="C268" s="5" t="s">
        <v>766</v>
      </c>
      <c r="D268" s="5" t="s">
        <v>798</v>
      </c>
      <c r="E268" s="5" t="s">
        <v>844</v>
      </c>
      <c r="F268" s="5" t="s">
        <v>888</v>
      </c>
      <c r="H268">
        <f t="shared" si="89"/>
        <v>22</v>
      </c>
      <c r="I268">
        <f t="shared" si="90"/>
        <v>48</v>
      </c>
      <c r="J268" s="96">
        <f t="shared" si="91"/>
        <v>0.76101200000000002</v>
      </c>
      <c r="K268" s="96">
        <f t="shared" si="92"/>
        <v>-0.18530899999999995</v>
      </c>
      <c r="L268" s="96">
        <f t="shared" si="93"/>
        <v>5.7722800000000074E-2</v>
      </c>
      <c r="M268" s="96">
        <f t="shared" si="94"/>
        <v>-7.075990000000032E-3</v>
      </c>
    </row>
    <row r="269" spans="1:13" ht="14" x14ac:dyDescent="0.15">
      <c r="A269" s="10" t="s">
        <v>22</v>
      </c>
      <c r="B269" s="10" t="s">
        <v>49</v>
      </c>
      <c r="C269" s="5" t="s">
        <v>767</v>
      </c>
      <c r="D269" s="5" t="s">
        <v>799</v>
      </c>
      <c r="E269" s="5" t="s">
        <v>845</v>
      </c>
      <c r="F269" s="5" t="s">
        <v>889</v>
      </c>
      <c r="H269">
        <f t="shared" si="89"/>
        <v>23</v>
      </c>
      <c r="I269">
        <f t="shared" si="90"/>
        <v>51</v>
      </c>
      <c r="J269" s="96">
        <f t="shared" si="91"/>
        <v>0.79714900000000011</v>
      </c>
      <c r="K269" s="96">
        <f t="shared" si="92"/>
        <v>-0.191994</v>
      </c>
      <c r="L269" s="96">
        <f t="shared" si="93"/>
        <v>5.8859999999999912E-2</v>
      </c>
      <c r="M269" s="96">
        <f t="shared" si="94"/>
        <v>-7.0651900000000545E-3</v>
      </c>
    </row>
    <row r="270" spans="1:13" ht="14" x14ac:dyDescent="0.15">
      <c r="A270" s="10" t="s">
        <v>23</v>
      </c>
      <c r="B270" s="10" t="s">
        <v>55</v>
      </c>
      <c r="C270" s="5" t="s">
        <v>768</v>
      </c>
      <c r="D270" s="75">
        <v>-0.19878100000000001</v>
      </c>
      <c r="E270" s="5" t="s">
        <v>846</v>
      </c>
      <c r="F270" s="5" t="s">
        <v>890</v>
      </c>
      <c r="H270">
        <f t="shared" si="89"/>
        <v>24</v>
      </c>
      <c r="I270">
        <f t="shared" si="90"/>
        <v>53</v>
      </c>
      <c r="J270" s="96">
        <f t="shared" si="91"/>
        <v>0.83410899999999999</v>
      </c>
      <c r="K270" s="96">
        <f t="shared" si="92"/>
        <v>-0.19878099999999999</v>
      </c>
      <c r="L270" s="96">
        <f t="shared" si="93"/>
        <v>5.9916300000000033E-2</v>
      </c>
      <c r="M270" s="96">
        <f t="shared" si="94"/>
        <v>-7.0216199999999507E-3</v>
      </c>
    </row>
    <row r="271" spans="1:13" ht="14" x14ac:dyDescent="0.15">
      <c r="A271" s="10" t="s">
        <v>24</v>
      </c>
      <c r="B271" s="10" t="s">
        <v>56</v>
      </c>
      <c r="C271" s="5" t="s">
        <v>769</v>
      </c>
      <c r="D271" s="5" t="s">
        <v>800</v>
      </c>
      <c r="E271" s="5" t="s">
        <v>847</v>
      </c>
      <c r="F271" s="5" t="s">
        <v>891</v>
      </c>
      <c r="H271">
        <f t="shared" si="89"/>
        <v>25</v>
      </c>
      <c r="I271">
        <f t="shared" si="90"/>
        <v>55</v>
      </c>
      <c r="J271" s="96">
        <f t="shared" si="91"/>
        <v>0.87124200000000007</v>
      </c>
      <c r="K271" s="96">
        <f t="shared" si="92"/>
        <v>-0.205569</v>
      </c>
      <c r="L271" s="96">
        <f t="shared" si="93"/>
        <v>6.0848999999999931E-2</v>
      </c>
      <c r="M271" s="96">
        <f t="shared" si="94"/>
        <v>-6.8949700000000558E-3</v>
      </c>
    </row>
    <row r="272" spans="1:13" ht="14" x14ac:dyDescent="0.15">
      <c r="A272" s="10" t="s">
        <v>25</v>
      </c>
      <c r="B272" s="10" t="s">
        <v>57</v>
      </c>
      <c r="C272" s="5" t="s">
        <v>770</v>
      </c>
      <c r="D272" s="5" t="s">
        <v>801</v>
      </c>
      <c r="E272" s="5" t="s">
        <v>848</v>
      </c>
      <c r="F272" s="5" t="s">
        <v>892</v>
      </c>
      <c r="H272">
        <f t="shared" si="89"/>
        <v>26</v>
      </c>
      <c r="I272">
        <f t="shared" si="90"/>
        <v>56</v>
      </c>
      <c r="J272" s="96">
        <f t="shared" si="91"/>
        <v>0.90890199999999988</v>
      </c>
      <c r="K272" s="96">
        <f t="shared" si="92"/>
        <v>-0.21211500000000005</v>
      </c>
      <c r="L272" s="96">
        <f t="shared" si="93"/>
        <v>6.1701000000000006E-2</v>
      </c>
      <c r="M272" s="96">
        <f t="shared" si="94"/>
        <v>-6.8065000000000486E-3</v>
      </c>
    </row>
    <row r="273" spans="1:13" ht="14" x14ac:dyDescent="0.15">
      <c r="A273" s="10" t="s">
        <v>26</v>
      </c>
      <c r="B273" s="10" t="s">
        <v>58</v>
      </c>
      <c r="C273" s="5" t="s">
        <v>771</v>
      </c>
      <c r="D273" s="5" t="s">
        <v>802</v>
      </c>
      <c r="E273" s="5" t="s">
        <v>849</v>
      </c>
      <c r="F273" s="5" t="s">
        <v>893</v>
      </c>
      <c r="H273">
        <f t="shared" si="89"/>
        <v>27</v>
      </c>
      <c r="I273">
        <f t="shared" si="90"/>
        <v>59</v>
      </c>
      <c r="J273" s="96">
        <f t="shared" si="91"/>
        <v>0.94634300000000016</v>
      </c>
      <c r="K273" s="96">
        <f t="shared" si="92"/>
        <v>-0.21855099999999994</v>
      </c>
      <c r="L273" s="96">
        <f t="shared" si="93"/>
        <v>6.242520000000007E-2</v>
      </c>
      <c r="M273" s="96">
        <f t="shared" si="94"/>
        <v>-6.7198600000000219E-3</v>
      </c>
    </row>
    <row r="274" spans="1:13" ht="14" x14ac:dyDescent="0.15">
      <c r="A274" s="10" t="s">
        <v>27</v>
      </c>
      <c r="B274" s="10" t="s">
        <v>59</v>
      </c>
      <c r="C274" s="5" t="s">
        <v>772</v>
      </c>
      <c r="D274" s="5" t="s">
        <v>803</v>
      </c>
      <c r="E274" s="5" t="s">
        <v>850</v>
      </c>
      <c r="F274" s="5" t="s">
        <v>894</v>
      </c>
      <c r="H274">
        <f t="shared" si="89"/>
        <v>28</v>
      </c>
      <c r="I274">
        <f t="shared" si="90"/>
        <v>61</v>
      </c>
      <c r="J274" s="96">
        <f t="shared" si="91"/>
        <v>0.98423099999999986</v>
      </c>
      <c r="K274" s="96">
        <f t="shared" si="92"/>
        <v>-0.22487999999999997</v>
      </c>
      <c r="L274" s="96">
        <f t="shared" si="93"/>
        <v>6.3078900000000049E-2</v>
      </c>
      <c r="M274" s="96">
        <f t="shared" si="94"/>
        <v>-6.6317000000000181E-3</v>
      </c>
    </row>
    <row r="275" spans="1:13" ht="14" x14ac:dyDescent="0.15">
      <c r="A275" s="10" t="s">
        <v>28</v>
      </c>
      <c r="B275" s="10" t="s">
        <v>60</v>
      </c>
      <c r="C275" s="75">
        <v>1.0218700000000001</v>
      </c>
      <c r="D275" s="5" t="s">
        <v>804</v>
      </c>
      <c r="E275" s="5" t="s">
        <v>851</v>
      </c>
      <c r="F275" s="5" t="s">
        <v>895</v>
      </c>
      <c r="H275">
        <f t="shared" si="89"/>
        <v>29</v>
      </c>
      <c r="I275">
        <f t="shared" si="90"/>
        <v>65</v>
      </c>
      <c r="J275" s="96">
        <f t="shared" si="91"/>
        <v>1.0218699999999998</v>
      </c>
      <c r="K275" s="96">
        <f t="shared" si="92"/>
        <v>-0.23114400000000002</v>
      </c>
      <c r="L275" s="96">
        <f t="shared" si="93"/>
        <v>6.3589200000000012E-2</v>
      </c>
      <c r="M275" s="96">
        <f t="shared" si="94"/>
        <v>-6.5134900000000107E-3</v>
      </c>
    </row>
    <row r="276" spans="1:13" ht="14" x14ac:dyDescent="0.15">
      <c r="A276" s="10" t="s">
        <v>29</v>
      </c>
      <c r="B276" s="10" t="s">
        <v>61</v>
      </c>
      <c r="C276" s="75">
        <v>1.06023</v>
      </c>
      <c r="D276" s="5" t="s">
        <v>805</v>
      </c>
      <c r="E276" s="5" t="s">
        <v>852</v>
      </c>
      <c r="F276" s="5" t="s">
        <v>896</v>
      </c>
      <c r="H276">
        <f t="shared" si="89"/>
        <v>30</v>
      </c>
      <c r="I276">
        <f t="shared" si="90"/>
        <v>67</v>
      </c>
      <c r="J276" s="96">
        <f t="shared" si="91"/>
        <v>1.0602299999999998</v>
      </c>
      <c r="K276" s="96">
        <f t="shared" si="92"/>
        <v>-0.23727699999999996</v>
      </c>
      <c r="L276" s="96">
        <f t="shared" si="93"/>
        <v>6.3984199999999936E-2</v>
      </c>
      <c r="M276" s="96">
        <f t="shared" si="94"/>
        <v>-6.3452200000000403E-3</v>
      </c>
    </row>
    <row r="277" spans="1:13" ht="14" x14ac:dyDescent="0.15">
      <c r="A277" s="10" t="s">
        <v>30</v>
      </c>
      <c r="B277" s="10" t="s">
        <v>62</v>
      </c>
      <c r="C277" s="75">
        <v>1.09829</v>
      </c>
      <c r="D277" s="5" t="s">
        <v>806</v>
      </c>
      <c r="E277" s="5" t="s">
        <v>853</v>
      </c>
      <c r="F277" s="5" t="s">
        <v>897</v>
      </c>
      <c r="H277">
        <f t="shared" si="89"/>
        <v>31</v>
      </c>
      <c r="I277">
        <f t="shared" si="90"/>
        <v>71</v>
      </c>
      <c r="J277" s="96">
        <f t="shared" si="91"/>
        <v>1.09829</v>
      </c>
      <c r="K277" s="96">
        <f t="shared" si="92"/>
        <v>-0.24323300000000003</v>
      </c>
      <c r="L277" s="96">
        <f t="shared" si="93"/>
        <v>6.4317500000000027E-2</v>
      </c>
      <c r="M277" s="96">
        <f t="shared" si="94"/>
        <v>-6.2427200000000349E-3</v>
      </c>
    </row>
    <row r="278" spans="1:13" ht="14" x14ac:dyDescent="0.15">
      <c r="A278" s="10" t="s">
        <v>31</v>
      </c>
      <c r="B278" s="10" t="s">
        <v>63</v>
      </c>
      <c r="C278" s="75">
        <v>1.13741</v>
      </c>
      <c r="D278" s="5" t="s">
        <v>807</v>
      </c>
      <c r="E278" s="5" t="s">
        <v>854</v>
      </c>
      <c r="F278" s="75">
        <v>-6.0960900000000002E-3</v>
      </c>
      <c r="H278">
        <f t="shared" si="89"/>
        <v>32</v>
      </c>
      <c r="I278">
        <f t="shared" si="90"/>
        <v>72</v>
      </c>
      <c r="J278" s="96">
        <f t="shared" si="91"/>
        <v>1.13741</v>
      </c>
      <c r="K278" s="96">
        <f t="shared" si="92"/>
        <v>-0.24912699999999999</v>
      </c>
      <c r="L278" s="96">
        <f t="shared" si="93"/>
        <v>6.4617600000000053E-2</v>
      </c>
      <c r="M278" s="96">
        <f t="shared" si="94"/>
        <v>-6.0960899999999985E-3</v>
      </c>
    </row>
    <row r="279" spans="1:13" ht="14" x14ac:dyDescent="0.15">
      <c r="A279" s="10" t="s">
        <v>32</v>
      </c>
      <c r="B279" s="10" t="s">
        <v>64</v>
      </c>
      <c r="C279" s="75">
        <v>1.1756899999999999</v>
      </c>
      <c r="D279" s="5" t="s">
        <v>808</v>
      </c>
      <c r="E279" s="5" t="s">
        <v>855</v>
      </c>
      <c r="F279" s="75">
        <v>-5.9671899999999998E-3</v>
      </c>
      <c r="H279">
        <f t="shared" si="89"/>
        <v>33</v>
      </c>
      <c r="I279">
        <f t="shared" si="90"/>
        <v>77</v>
      </c>
      <c r="J279" s="96">
        <f t="shared" si="91"/>
        <v>1.1756899999999999</v>
      </c>
      <c r="K279" s="96">
        <f t="shared" si="92"/>
        <v>-0.25501600000000002</v>
      </c>
      <c r="L279" s="96">
        <f t="shared" si="93"/>
        <v>6.4765900000000043E-2</v>
      </c>
      <c r="M279" s="96">
        <f t="shared" si="94"/>
        <v>-5.9671900000000111E-3</v>
      </c>
    </row>
    <row r="280" spans="1:13" ht="14" x14ac:dyDescent="0.15">
      <c r="A280" s="10" t="s">
        <v>33</v>
      </c>
      <c r="B280" s="10" t="s">
        <v>65</v>
      </c>
      <c r="C280" s="75">
        <v>1.2152400000000001</v>
      </c>
      <c r="D280" s="5" t="s">
        <v>809</v>
      </c>
      <c r="E280" s="5" t="s">
        <v>856</v>
      </c>
      <c r="F280" s="5" t="s">
        <v>898</v>
      </c>
      <c r="H280">
        <f t="shared" si="89"/>
        <v>34</v>
      </c>
      <c r="I280">
        <f t="shared" si="90"/>
        <v>78</v>
      </c>
      <c r="J280" s="96">
        <f t="shared" si="91"/>
        <v>1.2152400000000001</v>
      </c>
      <c r="K280" s="96">
        <f t="shared" si="92"/>
        <v>-0.26075199999999998</v>
      </c>
      <c r="L280" s="96">
        <f t="shared" si="93"/>
        <v>6.4875500000000086E-2</v>
      </c>
      <c r="M280" s="96">
        <f t="shared" si="94"/>
        <v>-5.7932000000000539E-3</v>
      </c>
    </row>
    <row r="281" spans="1:13" ht="14" x14ac:dyDescent="0.15">
      <c r="A281" s="10" t="s">
        <v>34</v>
      </c>
      <c r="B281" s="10" t="s">
        <v>66</v>
      </c>
      <c r="C281" s="5" t="s">
        <v>773</v>
      </c>
      <c r="D281" s="5" t="s">
        <v>810</v>
      </c>
      <c r="E281" s="5" t="s">
        <v>857</v>
      </c>
      <c r="F281" s="5" t="s">
        <v>899</v>
      </c>
      <c r="H281">
        <f t="shared" si="89"/>
        <v>35</v>
      </c>
      <c r="I281">
        <f t="shared" si="90"/>
        <v>79</v>
      </c>
      <c r="J281" s="96">
        <f t="shared" si="91"/>
        <v>1.2550600000000003</v>
      </c>
      <c r="K281" s="96">
        <f t="shared" si="92"/>
        <v>-0.26636400000000005</v>
      </c>
      <c r="L281" s="96">
        <f t="shared" si="93"/>
        <v>6.4928399999999886E-2</v>
      </c>
      <c r="M281" s="96">
        <f t="shared" si="94"/>
        <v>-5.6282199999999616E-3</v>
      </c>
    </row>
    <row r="282" spans="1:13" ht="14" x14ac:dyDescent="0.15">
      <c r="A282" s="10" t="s">
        <v>35</v>
      </c>
      <c r="B282" s="10" t="s">
        <v>67</v>
      </c>
      <c r="C282" s="75">
        <v>1.2939700000000001</v>
      </c>
      <c r="D282" s="5" t="s">
        <v>811</v>
      </c>
      <c r="E282" s="5" t="s">
        <v>858</v>
      </c>
      <c r="F282" s="5" t="s">
        <v>900</v>
      </c>
      <c r="H282">
        <f t="shared" si="89"/>
        <v>36</v>
      </c>
      <c r="I282">
        <f t="shared" si="90"/>
        <v>84</v>
      </c>
      <c r="J282" s="96">
        <f t="shared" si="91"/>
        <v>1.2939699999999998</v>
      </c>
      <c r="K282" s="96">
        <f t="shared" si="92"/>
        <v>-0.27202199999999999</v>
      </c>
      <c r="L282" s="96">
        <f t="shared" si="93"/>
        <v>6.4831300000000036E-2</v>
      </c>
      <c r="M282" s="96">
        <f t="shared" si="94"/>
        <v>-5.465920000000013E-3</v>
      </c>
    </row>
    <row r="283" spans="1:13" ht="14" x14ac:dyDescent="0.15">
      <c r="A283" s="10" t="s">
        <v>36</v>
      </c>
      <c r="B283" s="10" t="s">
        <v>68</v>
      </c>
      <c r="C283" s="5" t="s">
        <v>774</v>
      </c>
      <c r="D283" s="5" t="s">
        <v>812</v>
      </c>
      <c r="E283" s="5" t="s">
        <v>859</v>
      </c>
      <c r="F283" s="5" t="s">
        <v>901</v>
      </c>
      <c r="H283">
        <f t="shared" si="89"/>
        <v>37</v>
      </c>
      <c r="I283">
        <f t="shared" si="90"/>
        <v>88</v>
      </c>
      <c r="J283" s="96">
        <f>C283+1-1</f>
        <v>1.3333500000000003</v>
      </c>
      <c r="K283" s="96">
        <f>D283+1-1</f>
        <v>-0.27759</v>
      </c>
      <c r="L283" s="96">
        <f>E283+1-1</f>
        <v>6.4667299999999983E-2</v>
      </c>
      <c r="M283" s="96">
        <f>F283+1-1</f>
        <v>-5.288109999999957E-3</v>
      </c>
    </row>
    <row r="284" spans="1:13" ht="14" x14ac:dyDescent="0.15">
      <c r="A284" s="10" t="s">
        <v>37</v>
      </c>
      <c r="B284" s="10" t="s">
        <v>69</v>
      </c>
      <c r="C284" s="79">
        <v>1.37357</v>
      </c>
      <c r="D284" s="5" t="s">
        <v>813</v>
      </c>
      <c r="E284" s="5" t="s">
        <v>860</v>
      </c>
      <c r="F284" s="75">
        <v>-5.1203500000000001E-3</v>
      </c>
      <c r="H284">
        <f t="shared" si="89"/>
        <v>38</v>
      </c>
      <c r="I284">
        <f t="shared" si="90"/>
        <v>89</v>
      </c>
      <c r="J284" s="96">
        <f t="shared" ref="J284:J298" si="95">C284+1-1</f>
        <v>1.37357</v>
      </c>
      <c r="K284" s="96">
        <f t="shared" ref="K284:K298" si="96">D284+1-1</f>
        <v>-0.28273599999999999</v>
      </c>
      <c r="L284" s="96">
        <f t="shared" ref="L284:L298" si="97">E284+1-1</f>
        <v>6.4453700000000058E-2</v>
      </c>
      <c r="M284" s="96">
        <f t="shared" ref="M284:M298" si="98">F284+1-1</f>
        <v>-5.1203499999999957E-3</v>
      </c>
    </row>
    <row r="285" spans="1:13" ht="14" x14ac:dyDescent="0.15">
      <c r="A285" s="10" t="s">
        <v>38</v>
      </c>
      <c r="B285" s="10" t="s">
        <v>70</v>
      </c>
      <c r="C285" s="75">
        <v>1.41405</v>
      </c>
      <c r="D285" s="5" t="s">
        <v>814</v>
      </c>
      <c r="E285" s="5" t="s">
        <v>861</v>
      </c>
      <c r="F285" s="5" t="s">
        <v>902</v>
      </c>
      <c r="H285">
        <f t="shared" si="89"/>
        <v>39</v>
      </c>
      <c r="I285">
        <f t="shared" si="90"/>
        <v>91</v>
      </c>
      <c r="J285" s="96">
        <f t="shared" si="95"/>
        <v>1.41405</v>
      </c>
      <c r="K285" s="96">
        <f t="shared" si="96"/>
        <v>-0.28812900000000008</v>
      </c>
      <c r="L285" s="96">
        <f t="shared" si="97"/>
        <v>6.4172499999999966E-2</v>
      </c>
      <c r="M285" s="96">
        <f t="shared" si="98"/>
        <v>-4.92954000000001E-3</v>
      </c>
    </row>
    <row r="286" spans="1:13" ht="14" x14ac:dyDescent="0.15">
      <c r="A286" s="10" t="s">
        <v>39</v>
      </c>
      <c r="B286" s="10" t="s">
        <v>71</v>
      </c>
      <c r="C286" s="79">
        <v>1.45485</v>
      </c>
      <c r="D286" s="5" t="s">
        <v>815</v>
      </c>
      <c r="E286" s="5" t="s">
        <v>862</v>
      </c>
      <c r="F286" s="5" t="s">
        <v>903</v>
      </c>
      <c r="H286">
        <f t="shared" si="89"/>
        <v>40</v>
      </c>
      <c r="I286">
        <f t="shared" si="90"/>
        <v>93</v>
      </c>
      <c r="J286" s="96">
        <f t="shared" si="95"/>
        <v>1.45485</v>
      </c>
      <c r="K286" s="96">
        <f t="shared" si="96"/>
        <v>-0.29330999999999996</v>
      </c>
      <c r="L286" s="96">
        <f t="shared" si="97"/>
        <v>6.3919499999999907E-2</v>
      </c>
      <c r="M286" s="96">
        <f t="shared" si="98"/>
        <v>-4.7927599999999515E-3</v>
      </c>
    </row>
    <row r="287" spans="1:13" ht="14" x14ac:dyDescent="0.15">
      <c r="A287" s="10">
        <v>41</v>
      </c>
      <c r="B287" s="10" t="s">
        <v>72</v>
      </c>
      <c r="C287" s="75">
        <v>1.49518</v>
      </c>
      <c r="D287" s="5" t="s">
        <v>816</v>
      </c>
      <c r="E287" s="5" t="s">
        <v>863</v>
      </c>
      <c r="F287" s="5" t="s">
        <v>904</v>
      </c>
      <c r="H287">
        <f t="shared" si="89"/>
        <v>41</v>
      </c>
      <c r="I287">
        <f t="shared" si="90"/>
        <v>97</v>
      </c>
      <c r="J287" s="96">
        <f t="shared" si="95"/>
        <v>1.49518</v>
      </c>
      <c r="K287" s="96">
        <f t="shared" si="96"/>
        <v>-0.29871800000000004</v>
      </c>
      <c r="L287" s="96">
        <f t="shared" si="97"/>
        <v>6.34269999999999E-2</v>
      </c>
      <c r="M287" s="96">
        <f t="shared" si="98"/>
        <v>-4.5804200000000295E-3</v>
      </c>
    </row>
    <row r="288" spans="1:13" ht="14" x14ac:dyDescent="0.15">
      <c r="A288" s="10" t="s">
        <v>40</v>
      </c>
      <c r="B288" s="10" t="s">
        <v>73</v>
      </c>
      <c r="C288" s="75">
        <v>1.5374099999999999</v>
      </c>
      <c r="D288" s="78">
        <v>-0.30380600000000002</v>
      </c>
      <c r="E288" s="5" t="s">
        <v>864</v>
      </c>
      <c r="F288" s="5" t="s">
        <v>905</v>
      </c>
      <c r="H288">
        <f t="shared" si="89"/>
        <v>42</v>
      </c>
      <c r="I288">
        <f t="shared" si="90"/>
        <v>96</v>
      </c>
      <c r="J288" s="96">
        <f t="shared" si="95"/>
        <v>1.5374099999999999</v>
      </c>
      <c r="K288" s="96">
        <f t="shared" si="96"/>
        <v>-0.30380600000000002</v>
      </c>
      <c r="L288" s="96">
        <f t="shared" si="97"/>
        <v>6.3035399999999964E-2</v>
      </c>
      <c r="M288" s="96">
        <f t="shared" si="98"/>
        <v>-4.3918800000000147E-3</v>
      </c>
    </row>
    <row r="289" spans="1:13" ht="14" x14ac:dyDescent="0.15">
      <c r="A289" s="10" t="s">
        <v>41</v>
      </c>
      <c r="B289" s="10" t="s">
        <v>74</v>
      </c>
      <c r="C289" s="75">
        <v>1.5786</v>
      </c>
      <c r="D289" s="5" t="s">
        <v>817</v>
      </c>
      <c r="E289" s="5" t="s">
        <v>865</v>
      </c>
      <c r="F289" s="5" t="s">
        <v>906</v>
      </c>
      <c r="H289">
        <f t="shared" si="89"/>
        <v>43</v>
      </c>
      <c r="I289">
        <f t="shared" si="90"/>
        <v>99</v>
      </c>
      <c r="J289" s="96">
        <f t="shared" si="95"/>
        <v>1.5785999999999998</v>
      </c>
      <c r="K289" s="96">
        <f t="shared" si="96"/>
        <v>-0.308921</v>
      </c>
      <c r="L289" s="96">
        <f t="shared" si="97"/>
        <v>6.254739999999992E-2</v>
      </c>
      <c r="M289" s="96">
        <f t="shared" si="98"/>
        <v>-4.2314199999999857E-3</v>
      </c>
    </row>
    <row r="290" spans="1:13" ht="14" x14ac:dyDescent="0.15">
      <c r="A290" s="10" t="s">
        <v>42</v>
      </c>
      <c r="B290" s="10" t="s">
        <v>74</v>
      </c>
      <c r="C290" s="5" t="s">
        <v>775</v>
      </c>
      <c r="D290" s="5" t="s">
        <v>818</v>
      </c>
      <c r="E290" s="5" t="s">
        <v>866</v>
      </c>
      <c r="F290" s="5" t="s">
        <v>907</v>
      </c>
      <c r="H290">
        <f t="shared" si="89"/>
        <v>44</v>
      </c>
      <c r="I290">
        <f t="shared" si="90"/>
        <v>99</v>
      </c>
      <c r="J290" s="96">
        <f t="shared" si="95"/>
        <v>1.6210800000000001</v>
      </c>
      <c r="K290" s="96">
        <f t="shared" si="96"/>
        <v>-0.31393000000000004</v>
      </c>
      <c r="L290" s="96">
        <f t="shared" si="97"/>
        <v>6.1997599999999986E-2</v>
      </c>
      <c r="M290" s="96">
        <f t="shared" si="98"/>
        <v>-4.0509100000000187E-3</v>
      </c>
    </row>
    <row r="291" spans="1:13" ht="14" x14ac:dyDescent="0.15">
      <c r="A291" s="10" t="s">
        <v>43</v>
      </c>
      <c r="B291" s="10" t="s">
        <v>75</v>
      </c>
      <c r="C291" s="75">
        <v>1.6624300000000001</v>
      </c>
      <c r="D291" s="5" t="s">
        <v>819</v>
      </c>
      <c r="E291" s="5" t="s">
        <v>867</v>
      </c>
      <c r="F291" s="5" t="s">
        <v>908</v>
      </c>
      <c r="H291">
        <f t="shared" si="89"/>
        <v>45</v>
      </c>
      <c r="I291">
        <f t="shared" si="90"/>
        <v>103</v>
      </c>
      <c r="J291" s="96">
        <f t="shared" si="95"/>
        <v>1.6624300000000001</v>
      </c>
      <c r="K291" s="96">
        <f t="shared" si="96"/>
        <v>-0.31894400000000001</v>
      </c>
      <c r="L291" s="96">
        <f t="shared" si="97"/>
        <v>6.134419999999996E-2</v>
      </c>
      <c r="M291" s="96">
        <f t="shared" si="98"/>
        <v>-3.9037100000000047E-3</v>
      </c>
    </row>
    <row r="292" spans="1:13" ht="14" x14ac:dyDescent="0.15">
      <c r="A292" s="10" t="s">
        <v>44</v>
      </c>
      <c r="B292" s="10" t="s">
        <v>76</v>
      </c>
      <c r="C292" s="75">
        <v>1.70435</v>
      </c>
      <c r="D292" s="5" t="s">
        <v>820</v>
      </c>
      <c r="E292" s="5" t="s">
        <v>868</v>
      </c>
      <c r="F292" s="5" t="s">
        <v>909</v>
      </c>
      <c r="H292">
        <f t="shared" si="89"/>
        <v>46</v>
      </c>
      <c r="I292">
        <f t="shared" si="90"/>
        <v>106</v>
      </c>
      <c r="J292" s="96">
        <f t="shared" si="95"/>
        <v>1.7043499999999998</v>
      </c>
      <c r="K292" s="96">
        <f t="shared" si="96"/>
        <v>-0.32390999999999992</v>
      </c>
      <c r="L292" s="96">
        <f t="shared" si="97"/>
        <v>6.0665299999999922E-2</v>
      </c>
      <c r="M292" s="96">
        <f t="shared" si="98"/>
        <v>-3.7443799999999916E-3</v>
      </c>
    </row>
    <row r="293" spans="1:13" ht="14" x14ac:dyDescent="0.15">
      <c r="A293" s="10" t="s">
        <v>45</v>
      </c>
      <c r="B293" s="10" t="s">
        <v>77</v>
      </c>
      <c r="C293" s="75">
        <v>1.74654</v>
      </c>
      <c r="D293" s="5" t="s">
        <v>821</v>
      </c>
      <c r="E293" s="5" t="s">
        <v>869</v>
      </c>
      <c r="F293" s="5" t="s">
        <v>910</v>
      </c>
      <c r="H293">
        <f t="shared" si="89"/>
        <v>47</v>
      </c>
      <c r="I293">
        <f t="shared" si="90"/>
        <v>109</v>
      </c>
      <c r="J293" s="96">
        <f t="shared" si="95"/>
        <v>1.74654</v>
      </c>
      <c r="K293" s="96">
        <f t="shared" si="96"/>
        <v>-0.32880100000000001</v>
      </c>
      <c r="L293" s="96">
        <f t="shared" si="97"/>
        <v>5.9955299999999934E-2</v>
      </c>
      <c r="M293" s="96">
        <f t="shared" si="98"/>
        <v>-3.5981899999999456E-3</v>
      </c>
    </row>
    <row r="294" spans="1:13" ht="14" x14ac:dyDescent="0.15">
      <c r="A294" s="10" t="s">
        <v>46</v>
      </c>
      <c r="B294" s="10" t="s">
        <v>756</v>
      </c>
      <c r="C294" s="5" t="s">
        <v>776</v>
      </c>
      <c r="D294" s="5" t="s">
        <v>822</v>
      </c>
      <c r="E294" s="5" t="s">
        <v>870</v>
      </c>
      <c r="F294" s="5" t="s">
        <v>911</v>
      </c>
      <c r="H294">
        <f t="shared" si="89"/>
        <v>48</v>
      </c>
      <c r="I294">
        <f t="shared" si="90"/>
        <v>111</v>
      </c>
      <c r="J294" s="96">
        <f t="shared" si="95"/>
        <v>1.7893300000000001</v>
      </c>
      <c r="K294" s="96">
        <f t="shared" si="96"/>
        <v>-0.33363100000000001</v>
      </c>
      <c r="L294" s="96">
        <f t="shared" si="97"/>
        <v>5.9181600000000056E-2</v>
      </c>
      <c r="M294" s="96">
        <f t="shared" si="98"/>
        <v>-3.458249999999996E-3</v>
      </c>
    </row>
    <row r="295" spans="1:13" ht="14" x14ac:dyDescent="0.15">
      <c r="A295" s="10" t="s">
        <v>47</v>
      </c>
      <c r="B295" s="10" t="s">
        <v>78</v>
      </c>
      <c r="C295" s="5" t="s">
        <v>777</v>
      </c>
      <c r="D295" s="5" t="s">
        <v>823</v>
      </c>
      <c r="E295" s="5" t="s">
        <v>871</v>
      </c>
      <c r="F295" s="5" t="s">
        <v>912</v>
      </c>
      <c r="H295">
        <f t="shared" si="89"/>
        <v>49</v>
      </c>
      <c r="I295">
        <f t="shared" si="90"/>
        <v>113</v>
      </c>
      <c r="J295" s="96">
        <f t="shared" si="95"/>
        <v>1.8323799999999997</v>
      </c>
      <c r="K295" s="96">
        <f t="shared" si="96"/>
        <v>-0.33844999999999992</v>
      </c>
      <c r="L295" s="96">
        <f t="shared" si="97"/>
        <v>5.8368600000000104E-2</v>
      </c>
      <c r="M295" s="96">
        <f t="shared" si="98"/>
        <v>-3.3088900000000088E-3</v>
      </c>
    </row>
    <row r="296" spans="1:13" ht="14" x14ac:dyDescent="0.15">
      <c r="A296" s="10" t="s">
        <v>48</v>
      </c>
      <c r="B296" s="10" t="s">
        <v>79</v>
      </c>
      <c r="C296" s="75">
        <v>1.8749400000000001</v>
      </c>
      <c r="D296" s="5" t="s">
        <v>824</v>
      </c>
      <c r="E296" s="5" t="s">
        <v>872</v>
      </c>
      <c r="F296" s="78">
        <v>-3.1865299999999999E-3</v>
      </c>
      <c r="H296">
        <f t="shared" si="89"/>
        <v>50</v>
      </c>
      <c r="I296">
        <f t="shared" si="90"/>
        <v>117</v>
      </c>
      <c r="J296" s="96">
        <f t="shared" si="95"/>
        <v>1.8749400000000001</v>
      </c>
      <c r="K296" s="96">
        <f t="shared" si="96"/>
        <v>-0.34323199999999998</v>
      </c>
      <c r="L296" s="96">
        <f t="shared" si="97"/>
        <v>5.7499900000000048E-2</v>
      </c>
      <c r="M296" s="96">
        <f t="shared" si="98"/>
        <v>-3.1865300000000207E-3</v>
      </c>
    </row>
    <row r="297" spans="1:13" ht="14" x14ac:dyDescent="0.15">
      <c r="A297" s="10" t="s">
        <v>49</v>
      </c>
      <c r="B297" s="10" t="s">
        <v>80</v>
      </c>
      <c r="C297" s="5" t="s">
        <v>778</v>
      </c>
      <c r="D297" s="5" t="s">
        <v>825</v>
      </c>
      <c r="E297" s="5" t="s">
        <v>873</v>
      </c>
      <c r="F297" s="5" t="s">
        <v>913</v>
      </c>
      <c r="H297">
        <f t="shared" si="89"/>
        <v>51</v>
      </c>
      <c r="I297">
        <f t="shared" si="90"/>
        <v>125</v>
      </c>
      <c r="J297" s="96">
        <f t="shared" si="95"/>
        <v>1.91615</v>
      </c>
      <c r="K297" s="96">
        <f t="shared" si="96"/>
        <v>-0.34810000000000008</v>
      </c>
      <c r="L297" s="96">
        <f t="shared" si="97"/>
        <v>5.6475700000000018E-2</v>
      </c>
      <c r="M297" s="96">
        <f t="shared" si="98"/>
        <v>-3.093490000000032E-3</v>
      </c>
    </row>
    <row r="298" spans="1:13" ht="14" x14ac:dyDescent="0.15">
      <c r="A298" s="10" t="s">
        <v>50</v>
      </c>
      <c r="B298" s="10" t="s">
        <v>81</v>
      </c>
      <c r="C298" s="75">
        <v>1.96116</v>
      </c>
      <c r="D298" s="5" t="s">
        <v>826</v>
      </c>
      <c r="E298" s="5" t="s">
        <v>874</v>
      </c>
      <c r="F298" s="5" t="s">
        <v>914</v>
      </c>
      <c r="H298">
        <f t="shared" si="89"/>
        <v>52</v>
      </c>
      <c r="I298">
        <f t="shared" si="90"/>
        <v>124</v>
      </c>
      <c r="J298" s="96">
        <f t="shared" si="95"/>
        <v>1.96116</v>
      </c>
      <c r="K298" s="96">
        <f t="shared" si="96"/>
        <v>-0.35273599999999994</v>
      </c>
      <c r="L298" s="96">
        <f t="shared" si="97"/>
        <v>5.5593400000000015E-2</v>
      </c>
      <c r="M298" s="96">
        <f t="shared" si="98"/>
        <v>-2.9415999999999887E-3</v>
      </c>
    </row>
    <row r="300" spans="1:13" x14ac:dyDescent="0.15">
      <c r="A300" s="15" t="s">
        <v>246</v>
      </c>
    </row>
    <row r="302" spans="1:13" x14ac:dyDescent="0.15">
      <c r="A302" s="16" t="s">
        <v>224</v>
      </c>
    </row>
    <row r="304" spans="1:13" x14ac:dyDescent="0.15">
      <c r="A304" s="15" t="s">
        <v>225</v>
      </c>
    </row>
    <row r="306" spans="1:13" x14ac:dyDescent="0.15">
      <c r="A306" s="15" t="s">
        <v>915</v>
      </c>
    </row>
    <row r="308" spans="1:13" x14ac:dyDescent="0.15">
      <c r="A308" s="17" t="s">
        <v>916</v>
      </c>
      <c r="B308" s="17" t="s">
        <v>275</v>
      </c>
      <c r="C308" s="18" t="s">
        <v>323</v>
      </c>
      <c r="D308" s="18" t="s">
        <v>950</v>
      </c>
      <c r="E308" s="18" t="s">
        <v>400</v>
      </c>
      <c r="F308" s="20" t="s">
        <v>1028</v>
      </c>
      <c r="H308" s="93" t="s">
        <v>1633</v>
      </c>
      <c r="I308" s="93" t="s">
        <v>1634</v>
      </c>
      <c r="J308" s="93" t="s">
        <v>1629</v>
      </c>
      <c r="K308" s="93" t="s">
        <v>1630</v>
      </c>
      <c r="L308" s="93" t="s">
        <v>1631</v>
      </c>
      <c r="M308" s="93" t="s">
        <v>1632</v>
      </c>
    </row>
    <row r="309" spans="1:13" x14ac:dyDescent="0.15">
      <c r="A309" s="21">
        <v>53</v>
      </c>
      <c r="B309" s="37">
        <v>127</v>
      </c>
      <c r="C309" s="21" t="s">
        <v>918</v>
      </c>
      <c r="D309" s="21" t="s">
        <v>951</v>
      </c>
      <c r="E309" s="21" t="s">
        <v>995</v>
      </c>
      <c r="F309" s="21" t="s">
        <v>1029</v>
      </c>
      <c r="H309">
        <f t="shared" ref="H309" si="99">A309+1-1</f>
        <v>53</v>
      </c>
      <c r="I309">
        <f t="shared" ref="I309" si="100">B309+1-1</f>
        <v>127</v>
      </c>
      <c r="J309" s="96">
        <f>C309+1-1</f>
        <v>2.0048300000000001</v>
      </c>
      <c r="K309" s="96">
        <f>D309+1-1</f>
        <v>-0.35742499999999999</v>
      </c>
      <c r="L309" s="96">
        <f>E309+1-1</f>
        <v>5.4578299999999969E-2</v>
      </c>
      <c r="M309" s="96">
        <f>F309+1-1</f>
        <v>-2.8307800000000327E-3</v>
      </c>
    </row>
    <row r="310" spans="1:13" x14ac:dyDescent="0.15">
      <c r="A310" s="17">
        <v>54</v>
      </c>
      <c r="B310" s="24">
        <v>131</v>
      </c>
      <c r="C310" s="23" t="s">
        <v>919</v>
      </c>
      <c r="D310" s="17" t="s">
        <v>952</v>
      </c>
      <c r="E310" s="17" t="s">
        <v>996</v>
      </c>
      <c r="F310" s="17" t="s">
        <v>1030</v>
      </c>
      <c r="H310">
        <f t="shared" ref="H310:H324" si="101">A310+1-1</f>
        <v>54</v>
      </c>
      <c r="I310">
        <f t="shared" ref="I310:I324" si="102">B310+1-1</f>
        <v>131</v>
      </c>
      <c r="J310" s="96">
        <f t="shared" ref="J310:J324" si="103">C310+1-1</f>
        <v>2.0483600000000002</v>
      </c>
      <c r="K310" s="96">
        <f t="shared" ref="K310:K324" si="104">D310+1-1</f>
        <v>-0.36213699999999993</v>
      </c>
      <c r="L310" s="96">
        <f t="shared" ref="L310:L324" si="105">E310+1-1</f>
        <v>5.3486200000000039E-2</v>
      </c>
      <c r="M310" s="96">
        <f t="shared" ref="M310:M324" si="106">F310+1-1</f>
        <v>-2.7258700000000191E-3</v>
      </c>
    </row>
    <row r="311" spans="1:13" x14ac:dyDescent="0.15">
      <c r="A311" s="21">
        <v>55</v>
      </c>
      <c r="B311" s="37">
        <v>135</v>
      </c>
      <c r="C311" s="22" t="s">
        <v>920</v>
      </c>
      <c r="D311" s="21" t="s">
        <v>953</v>
      </c>
      <c r="E311" s="21" t="s">
        <v>997</v>
      </c>
      <c r="F311" s="21" t="s">
        <v>1031</v>
      </c>
      <c r="H311">
        <f t="shared" si="101"/>
        <v>55</v>
      </c>
      <c r="I311">
        <f t="shared" si="102"/>
        <v>135</v>
      </c>
      <c r="J311" s="96">
        <f t="shared" si="103"/>
        <v>2.09212</v>
      </c>
      <c r="K311" s="96">
        <f t="shared" si="104"/>
        <v>-0.36679499999999998</v>
      </c>
      <c r="L311" s="96">
        <f t="shared" si="105"/>
        <v>5.2362299999999973E-2</v>
      </c>
      <c r="M311" s="96">
        <f t="shared" si="106"/>
        <v>-2.6378500000000527E-3</v>
      </c>
    </row>
    <row r="312" spans="1:13" x14ac:dyDescent="0.15">
      <c r="A312" s="17">
        <v>56</v>
      </c>
      <c r="B312" s="24">
        <v>135</v>
      </c>
      <c r="C312" s="23" t="s">
        <v>921</v>
      </c>
      <c r="D312" s="17" t="s">
        <v>954</v>
      </c>
      <c r="E312" s="17" t="s">
        <v>998</v>
      </c>
      <c r="F312" s="17" t="s">
        <v>1032</v>
      </c>
      <c r="H312">
        <f t="shared" si="101"/>
        <v>56</v>
      </c>
      <c r="I312">
        <f t="shared" si="102"/>
        <v>135</v>
      </c>
      <c r="J312" s="96">
        <f t="shared" si="103"/>
        <v>2.1378499999999998</v>
      </c>
      <c r="K312" s="96">
        <f t="shared" si="104"/>
        <v>-0.37136599999999997</v>
      </c>
      <c r="L312" s="96">
        <f t="shared" si="105"/>
        <v>5.1277500000000087E-2</v>
      </c>
      <c r="M312" s="96">
        <f t="shared" si="106"/>
        <v>-2.5176500000000379E-3</v>
      </c>
    </row>
    <row r="313" spans="1:13" x14ac:dyDescent="0.15">
      <c r="A313" s="21">
        <v>57</v>
      </c>
      <c r="B313" s="37">
        <v>139</v>
      </c>
      <c r="C313" s="60">
        <v>2.1821600000000001</v>
      </c>
      <c r="D313" s="48">
        <v>-0.375971</v>
      </c>
      <c r="E313" s="48">
        <v>5.0101300000000001E-2</v>
      </c>
      <c r="F313" s="21" t="s">
        <v>1033</v>
      </c>
      <c r="H313">
        <f t="shared" si="101"/>
        <v>57</v>
      </c>
      <c r="I313">
        <f t="shared" si="102"/>
        <v>139</v>
      </c>
      <c r="J313" s="96">
        <f t="shared" si="103"/>
        <v>2.1821600000000001</v>
      </c>
      <c r="K313" s="96">
        <f t="shared" si="104"/>
        <v>-0.37597100000000006</v>
      </c>
      <c r="L313" s="96">
        <f t="shared" si="105"/>
        <v>5.0101299999999904E-2</v>
      </c>
      <c r="M313" s="96">
        <f t="shared" si="106"/>
        <v>-2.4450299999999592E-3</v>
      </c>
    </row>
    <row r="314" spans="1:13" x14ac:dyDescent="0.15">
      <c r="A314" s="17">
        <v>58</v>
      </c>
      <c r="B314" s="24">
        <v>140</v>
      </c>
      <c r="C314" s="17" t="s">
        <v>922</v>
      </c>
      <c r="D314" s="58">
        <v>-0.38050899999999999</v>
      </c>
      <c r="E314" s="17" t="s">
        <v>999</v>
      </c>
      <c r="F314" s="17" t="s">
        <v>1034</v>
      </c>
      <c r="H314">
        <f t="shared" si="101"/>
        <v>58</v>
      </c>
      <c r="I314">
        <f t="shared" si="102"/>
        <v>140</v>
      </c>
      <c r="J314" s="96">
        <f t="shared" si="103"/>
        <v>2.22803</v>
      </c>
      <c r="K314" s="96">
        <f t="shared" si="104"/>
        <v>-0.38050899999999999</v>
      </c>
      <c r="L314" s="96">
        <f t="shared" si="105"/>
        <v>4.8945599999999923E-2</v>
      </c>
      <c r="M314" s="96">
        <f t="shared" si="106"/>
        <v>-2.3492299999999799E-3</v>
      </c>
    </row>
    <row r="315" spans="1:13" x14ac:dyDescent="0.15">
      <c r="A315" s="17">
        <v>59</v>
      </c>
      <c r="B315" s="24">
        <v>141</v>
      </c>
      <c r="C315" s="23" t="s">
        <v>923</v>
      </c>
      <c r="D315" s="17" t="s">
        <v>955</v>
      </c>
      <c r="E315" s="58">
        <v>4.76976E-2</v>
      </c>
      <c r="F315" s="17" t="s">
        <v>1035</v>
      </c>
      <c r="H315">
        <f t="shared" si="101"/>
        <v>59</v>
      </c>
      <c r="I315">
        <f t="shared" si="102"/>
        <v>141</v>
      </c>
      <c r="J315" s="96">
        <f t="shared" si="103"/>
        <v>2.2742300000000002</v>
      </c>
      <c r="K315" s="96">
        <f t="shared" si="104"/>
        <v>-0.38506899999999999</v>
      </c>
      <c r="L315" s="96">
        <f t="shared" si="105"/>
        <v>4.7697600000000007E-2</v>
      </c>
      <c r="M315" s="96">
        <f t="shared" si="106"/>
        <v>-2.2686499999999832E-3</v>
      </c>
    </row>
    <row r="316" spans="1:13" x14ac:dyDescent="0.15">
      <c r="A316" s="17">
        <v>60</v>
      </c>
      <c r="B316" s="24">
        <v>142</v>
      </c>
      <c r="C316" s="59">
        <v>2.3207399999999998</v>
      </c>
      <c r="D316" s="17" t="s">
        <v>956</v>
      </c>
      <c r="E316" s="17" t="s">
        <v>1000</v>
      </c>
      <c r="F316" s="17" t="s">
        <v>1036</v>
      </c>
      <c r="H316">
        <f t="shared" si="101"/>
        <v>60</v>
      </c>
      <c r="I316">
        <f t="shared" si="102"/>
        <v>142</v>
      </c>
      <c r="J316" s="96">
        <f t="shared" si="103"/>
        <v>2.3207399999999998</v>
      </c>
      <c r="K316" s="96">
        <f t="shared" si="104"/>
        <v>-0.38958500000000007</v>
      </c>
      <c r="L316" s="96">
        <f t="shared" si="105"/>
        <v>4.6450600000000009E-2</v>
      </c>
      <c r="M316" s="96">
        <f t="shared" si="106"/>
        <v>-2.1958300000000097E-3</v>
      </c>
    </row>
    <row r="317" spans="1:13" x14ac:dyDescent="0.15">
      <c r="A317" s="17">
        <v>61</v>
      </c>
      <c r="B317" s="24">
        <v>147</v>
      </c>
      <c r="C317" s="23" t="s">
        <v>924</v>
      </c>
      <c r="D317" s="17" t="s">
        <v>957</v>
      </c>
      <c r="E317" s="17" t="s">
        <v>1001</v>
      </c>
      <c r="F317" s="17" t="s">
        <v>1037</v>
      </c>
      <c r="H317">
        <f t="shared" si="101"/>
        <v>61</v>
      </c>
      <c r="I317">
        <f t="shared" si="102"/>
        <v>147</v>
      </c>
      <c r="J317" s="96">
        <f t="shared" si="103"/>
        <v>2.3656000000000001</v>
      </c>
      <c r="K317" s="96">
        <f t="shared" si="104"/>
        <v>-0.39418599999999993</v>
      </c>
      <c r="L317" s="96">
        <f t="shared" si="105"/>
        <v>4.5103099999999952E-2</v>
      </c>
      <c r="M317" s="96">
        <f t="shared" si="106"/>
        <v>-2.1623600000000298E-3</v>
      </c>
    </row>
    <row r="318" spans="1:13" x14ac:dyDescent="0.15">
      <c r="A318" s="17">
        <v>62</v>
      </c>
      <c r="B318" s="24">
        <v>150</v>
      </c>
      <c r="C318" s="59">
        <v>2.4116900000000001</v>
      </c>
      <c r="D318" s="58">
        <v>-0.398731</v>
      </c>
      <c r="E318" s="58">
        <v>4.3753300000000002E-2</v>
      </c>
      <c r="F318" s="17" t="s">
        <v>1038</v>
      </c>
      <c r="H318">
        <f t="shared" si="101"/>
        <v>62</v>
      </c>
      <c r="I318">
        <f t="shared" si="102"/>
        <v>150</v>
      </c>
      <c r="J318" s="96">
        <f t="shared" si="103"/>
        <v>2.4116900000000001</v>
      </c>
      <c r="K318" s="96">
        <f t="shared" si="104"/>
        <v>-0.39873099999999995</v>
      </c>
      <c r="L318" s="96">
        <f t="shared" si="105"/>
        <v>4.3753300000000106E-2</v>
      </c>
      <c r="M318" s="96">
        <f t="shared" si="106"/>
        <v>-2.1206799999999859E-3</v>
      </c>
    </row>
    <row r="319" spans="1:13" x14ac:dyDescent="0.15">
      <c r="A319" s="21">
        <v>63</v>
      </c>
      <c r="B319" s="37">
        <v>152</v>
      </c>
      <c r="C319" s="22" t="s">
        <v>925</v>
      </c>
      <c r="D319" s="21" t="s">
        <v>958</v>
      </c>
      <c r="E319" s="48">
        <v>4.2411799999999999E-2</v>
      </c>
      <c r="F319" s="21" t="s">
        <v>1039</v>
      </c>
      <c r="H319">
        <f t="shared" si="101"/>
        <v>63</v>
      </c>
      <c r="I319">
        <f t="shared" si="102"/>
        <v>152</v>
      </c>
      <c r="J319" s="96">
        <f t="shared" si="103"/>
        <v>2.45852</v>
      </c>
      <c r="K319" s="96">
        <f t="shared" si="104"/>
        <v>-0.40326200000000001</v>
      </c>
      <c r="L319" s="96">
        <f t="shared" si="105"/>
        <v>4.2411799999999999E-2</v>
      </c>
      <c r="M319" s="96">
        <f t="shared" si="106"/>
        <v>-2.0737600000000356E-3</v>
      </c>
    </row>
    <row r="320" spans="1:13" x14ac:dyDescent="0.15">
      <c r="A320" s="17">
        <v>64</v>
      </c>
      <c r="B320" s="24">
        <v>155</v>
      </c>
      <c r="C320" s="59">
        <v>2.50515</v>
      </c>
      <c r="D320" s="17" t="s">
        <v>959</v>
      </c>
      <c r="E320" s="17" t="s">
        <v>1002</v>
      </c>
      <c r="F320" s="17" t="s">
        <v>1040</v>
      </c>
      <c r="H320">
        <f t="shared" si="101"/>
        <v>64</v>
      </c>
      <c r="I320">
        <f t="shared" si="102"/>
        <v>155</v>
      </c>
      <c r="J320" s="96">
        <f t="shared" si="103"/>
        <v>2.50515</v>
      </c>
      <c r="K320" s="96">
        <f t="shared" si="104"/>
        <v>-0.40782699999999994</v>
      </c>
      <c r="L320" s="96">
        <f t="shared" si="105"/>
        <v>4.0969400000000045E-2</v>
      </c>
      <c r="M320" s="96">
        <f t="shared" si="106"/>
        <v>-2.0652399999999682E-3</v>
      </c>
    </row>
    <row r="321" spans="1:13" x14ac:dyDescent="0.15">
      <c r="A321" s="17">
        <v>65</v>
      </c>
      <c r="B321" s="24">
        <v>159</v>
      </c>
      <c r="C321" s="23" t="s">
        <v>926</v>
      </c>
      <c r="D321" s="17" t="s">
        <v>960</v>
      </c>
      <c r="E321" s="17" t="s">
        <v>1003</v>
      </c>
      <c r="F321" s="17" t="s">
        <v>1041</v>
      </c>
      <c r="H321">
        <f t="shared" si="101"/>
        <v>65</v>
      </c>
      <c r="I321">
        <f t="shared" si="102"/>
        <v>159</v>
      </c>
      <c r="J321" s="96">
        <f t="shared" si="103"/>
        <v>2.5515500000000002</v>
      </c>
      <c r="K321" s="96">
        <f t="shared" si="104"/>
        <v>-0.412416</v>
      </c>
      <c r="L321" s="96">
        <f t="shared" si="105"/>
        <v>3.9496200000000092E-2</v>
      </c>
      <c r="M321" s="96">
        <f t="shared" si="106"/>
        <v>-2.0483300000000426E-3</v>
      </c>
    </row>
    <row r="322" spans="1:13" x14ac:dyDescent="0.15">
      <c r="A322" s="17">
        <v>66</v>
      </c>
      <c r="B322" s="24">
        <v>161</v>
      </c>
      <c r="C322" s="58">
        <v>2.59924</v>
      </c>
      <c r="D322" s="17" t="s">
        <v>961</v>
      </c>
      <c r="E322" s="17" t="s">
        <v>1004</v>
      </c>
      <c r="F322" s="17" t="s">
        <v>1042</v>
      </c>
      <c r="H322">
        <f t="shared" si="101"/>
        <v>66</v>
      </c>
      <c r="I322">
        <f t="shared" si="102"/>
        <v>161</v>
      </c>
      <c r="J322" s="96">
        <f t="shared" si="103"/>
        <v>2.59924</v>
      </c>
      <c r="K322" s="96">
        <f t="shared" si="104"/>
        <v>-0.41697099999999998</v>
      </c>
      <c r="L322" s="96">
        <f t="shared" si="105"/>
        <v>3.8049999999999917E-2</v>
      </c>
      <c r="M322" s="96">
        <f t="shared" si="106"/>
        <v>-2.0143500000000536E-3</v>
      </c>
    </row>
    <row r="323" spans="1:13" x14ac:dyDescent="0.15">
      <c r="A323" s="21">
        <v>67</v>
      </c>
      <c r="B323" s="37">
        <v>165</v>
      </c>
      <c r="C323" s="21" t="s">
        <v>927</v>
      </c>
      <c r="D323" s="21" t="s">
        <v>962</v>
      </c>
      <c r="E323" s="48">
        <v>3.6495300000000001E-2</v>
      </c>
      <c r="F323" s="21" t="s">
        <v>1043</v>
      </c>
      <c r="H323">
        <f t="shared" si="101"/>
        <v>67</v>
      </c>
      <c r="I323">
        <f t="shared" si="102"/>
        <v>165</v>
      </c>
      <c r="J323" s="96">
        <f t="shared" si="103"/>
        <v>2.6461600000000001</v>
      </c>
      <c r="K323" s="96">
        <f t="shared" si="104"/>
        <v>-0.42157599999999995</v>
      </c>
      <c r="L323" s="96">
        <f t="shared" si="105"/>
        <v>3.6495299999999897E-2</v>
      </c>
      <c r="M323" s="96">
        <f t="shared" si="106"/>
        <v>-2.0253099999999469E-3</v>
      </c>
    </row>
    <row r="324" spans="1:13" x14ac:dyDescent="0.15">
      <c r="A324" s="17">
        <v>68</v>
      </c>
      <c r="B324" s="24">
        <v>166</v>
      </c>
      <c r="C324" s="17" t="s">
        <v>928</v>
      </c>
      <c r="D324" s="17" t="s">
        <v>963</v>
      </c>
      <c r="E324" s="17" t="s">
        <v>1005</v>
      </c>
      <c r="F324" s="17" t="s">
        <v>1044</v>
      </c>
      <c r="H324">
        <f t="shared" si="101"/>
        <v>68</v>
      </c>
      <c r="I324">
        <f t="shared" si="102"/>
        <v>166</v>
      </c>
      <c r="J324" s="96">
        <f t="shared" si="103"/>
        <v>2.69496</v>
      </c>
      <c r="K324" s="96">
        <f t="shared" si="104"/>
        <v>-0.426126</v>
      </c>
      <c r="L324" s="96">
        <f t="shared" si="105"/>
        <v>3.4995600000000016E-2</v>
      </c>
      <c r="M324" s="96">
        <f t="shared" si="106"/>
        <v>-2.0079600000000308E-3</v>
      </c>
    </row>
    <row r="325" spans="1:13" x14ac:dyDescent="0.15">
      <c r="A325" s="21">
        <v>69</v>
      </c>
      <c r="B325" s="37">
        <v>171</v>
      </c>
      <c r="C325" s="21" t="s">
        <v>929</v>
      </c>
      <c r="D325" s="21" t="s">
        <v>964</v>
      </c>
      <c r="E325" s="21" t="s">
        <v>1006</v>
      </c>
      <c r="F325" s="21" t="s">
        <v>1045</v>
      </c>
      <c r="H325">
        <f t="shared" ref="H325:H358" si="107">A325+1-1</f>
        <v>69</v>
      </c>
      <c r="I325">
        <f t="shared" ref="I325:I358" si="108">B325+1-1</f>
        <v>171</v>
      </c>
      <c r="J325" s="96">
        <f t="shared" ref="J325:J344" si="109">C325+1-1</f>
        <v>2.74187</v>
      </c>
      <c r="K325" s="96">
        <f t="shared" ref="K325:K344" si="110">D325+1-1</f>
        <v>-0.43077699999999997</v>
      </c>
      <c r="L325" s="96">
        <f t="shared" ref="L325:L344" si="111">E325+1-1</f>
        <v>3.337649999999992E-2</v>
      </c>
      <c r="M325" s="96">
        <f t="shared" ref="M325:M344" si="112">F325+1-1</f>
        <v>-2.0390799999999709E-3</v>
      </c>
    </row>
    <row r="326" spans="1:13" x14ac:dyDescent="0.15">
      <c r="A326" s="17">
        <v>70</v>
      </c>
      <c r="B326" s="24">
        <v>170</v>
      </c>
      <c r="C326" s="59">
        <v>2.7924199999999999</v>
      </c>
      <c r="D326" s="17" t="s">
        <v>965</v>
      </c>
      <c r="E326" s="58">
        <v>3.1825199999999998E-2</v>
      </c>
      <c r="F326" s="58">
        <v>-2.03163E-3</v>
      </c>
      <c r="H326">
        <f t="shared" si="107"/>
        <v>70</v>
      </c>
      <c r="I326">
        <f t="shared" si="108"/>
        <v>170</v>
      </c>
      <c r="J326" s="96">
        <f t="shared" si="109"/>
        <v>2.7924199999999999</v>
      </c>
      <c r="K326" s="96">
        <f t="shared" si="110"/>
        <v>-0.43531999999999993</v>
      </c>
      <c r="L326" s="96">
        <f t="shared" si="111"/>
        <v>3.1825200000000109E-2</v>
      </c>
      <c r="M326" s="96">
        <f t="shared" si="112"/>
        <v>-2.031629999999951E-3</v>
      </c>
    </row>
    <row r="327" spans="1:13" x14ac:dyDescent="0.15">
      <c r="A327" s="21">
        <v>71</v>
      </c>
      <c r="B327" s="37">
        <v>175</v>
      </c>
      <c r="C327" s="22" t="s">
        <v>930</v>
      </c>
      <c r="D327" s="21" t="s">
        <v>966</v>
      </c>
      <c r="E327" s="48">
        <v>3.01511E-2</v>
      </c>
      <c r="F327" s="21" t="s">
        <v>1046</v>
      </c>
      <c r="H327">
        <f t="shared" si="107"/>
        <v>71</v>
      </c>
      <c r="I327">
        <f t="shared" si="108"/>
        <v>175</v>
      </c>
      <c r="J327" s="96">
        <f t="shared" si="109"/>
        <v>2.8398300000000001</v>
      </c>
      <c r="K327" s="96">
        <f t="shared" si="110"/>
        <v>-0.44001500000000004</v>
      </c>
      <c r="L327" s="96">
        <f t="shared" si="111"/>
        <v>3.0151100000000097E-2</v>
      </c>
      <c r="M327" s="96">
        <f t="shared" si="112"/>
        <v>-2.0763000000000309E-3</v>
      </c>
    </row>
    <row r="328" spans="1:13" x14ac:dyDescent="0.15">
      <c r="A328" s="21">
        <v>72</v>
      </c>
      <c r="B328" s="37">
        <v>177</v>
      </c>
      <c r="C328" s="48">
        <v>2.8892799999999998</v>
      </c>
      <c r="D328" s="21" t="s">
        <v>967</v>
      </c>
      <c r="E328" s="21" t="s">
        <v>1007</v>
      </c>
      <c r="F328" s="21" t="s">
        <v>1047</v>
      </c>
      <c r="H328">
        <f t="shared" si="107"/>
        <v>72</v>
      </c>
      <c r="I328">
        <f t="shared" si="108"/>
        <v>177</v>
      </c>
      <c r="J328" s="96">
        <f t="shared" si="109"/>
        <v>2.8892799999999998</v>
      </c>
      <c r="K328" s="96">
        <f t="shared" si="110"/>
        <v>-0.44465500000000002</v>
      </c>
      <c r="L328" s="96">
        <f t="shared" si="111"/>
        <v>2.8509300000000071E-2</v>
      </c>
      <c r="M328" s="96">
        <f t="shared" si="112"/>
        <v>-2.0824699999999474E-3</v>
      </c>
    </row>
    <row r="329" spans="1:13" x14ac:dyDescent="0.15">
      <c r="A329" s="21">
        <v>73</v>
      </c>
      <c r="B329" s="37">
        <v>181</v>
      </c>
      <c r="C329" s="21" t="s">
        <v>931</v>
      </c>
      <c r="D329" s="21" t="s">
        <v>968</v>
      </c>
      <c r="E329" s="21" t="s">
        <v>1008</v>
      </c>
      <c r="F329" s="21" t="s">
        <v>1048</v>
      </c>
      <c r="H329">
        <f t="shared" si="107"/>
        <v>73</v>
      </c>
      <c r="I329">
        <f t="shared" si="108"/>
        <v>181</v>
      </c>
      <c r="J329" s="96">
        <f t="shared" si="109"/>
        <v>2.9378299999999999</v>
      </c>
      <c r="K329" s="96">
        <f t="shared" si="110"/>
        <v>-0.44937199999999999</v>
      </c>
      <c r="L329" s="96">
        <f t="shared" si="111"/>
        <v>2.6778799999999991E-2</v>
      </c>
      <c r="M329" s="96">
        <f t="shared" si="112"/>
        <v>-2.1497999999999795E-3</v>
      </c>
    </row>
    <row r="330" spans="1:13" x14ac:dyDescent="0.15">
      <c r="A330" s="17">
        <v>74</v>
      </c>
      <c r="B330" s="24">
        <v>182</v>
      </c>
      <c r="C330" s="58">
        <v>2.9884900000000001</v>
      </c>
      <c r="D330" s="23" t="s">
        <v>969</v>
      </c>
      <c r="E330" s="17" t="s">
        <v>1009</v>
      </c>
      <c r="F330" s="17" t="s">
        <v>1049</v>
      </c>
      <c r="H330">
        <f t="shared" si="107"/>
        <v>74</v>
      </c>
      <c r="I330">
        <f t="shared" si="108"/>
        <v>182</v>
      </c>
      <c r="J330" s="96">
        <f t="shared" si="109"/>
        <v>2.9884900000000001</v>
      </c>
      <c r="K330" s="96">
        <f t="shared" si="110"/>
        <v>-0.45405200000000001</v>
      </c>
      <c r="L330" s="96">
        <f t="shared" si="111"/>
        <v>2.5094299999999903E-2</v>
      </c>
      <c r="M330" s="96">
        <f t="shared" si="112"/>
        <v>-2.1828699999999479E-3</v>
      </c>
    </row>
    <row r="331" spans="1:13" x14ac:dyDescent="0.15">
      <c r="A331" s="21">
        <v>75</v>
      </c>
      <c r="B331" s="37">
        <v>187</v>
      </c>
      <c r="C331" s="60">
        <v>3.0369100000000002</v>
      </c>
      <c r="D331" s="22" t="s">
        <v>970</v>
      </c>
      <c r="E331" s="60">
        <v>2.33124E-2</v>
      </c>
      <c r="F331" s="21" t="s">
        <v>1050</v>
      </c>
      <c r="H331">
        <f t="shared" si="107"/>
        <v>75</v>
      </c>
      <c r="I331">
        <f t="shared" si="108"/>
        <v>187</v>
      </c>
      <c r="J331" s="96">
        <f t="shared" si="109"/>
        <v>3.0369100000000007</v>
      </c>
      <c r="K331" s="96">
        <f t="shared" si="110"/>
        <v>-0.45886099999999996</v>
      </c>
      <c r="L331" s="96">
        <f t="shared" si="111"/>
        <v>2.3312400000000011E-2</v>
      </c>
      <c r="M331" s="96">
        <f t="shared" si="112"/>
        <v>-2.250619999999981E-3</v>
      </c>
    </row>
    <row r="332" spans="1:13" x14ac:dyDescent="0.15">
      <c r="A332" s="21">
        <v>76</v>
      </c>
      <c r="B332" s="37">
        <v>188</v>
      </c>
      <c r="C332" s="60">
        <v>3.0881799999999999</v>
      </c>
      <c r="D332" s="22" t="s">
        <v>971</v>
      </c>
      <c r="E332" s="22" t="s">
        <v>1010</v>
      </c>
      <c r="F332" s="21" t="s">
        <v>1051</v>
      </c>
      <c r="H332">
        <f t="shared" si="107"/>
        <v>76</v>
      </c>
      <c r="I332">
        <f t="shared" si="108"/>
        <v>188</v>
      </c>
      <c r="J332" s="96">
        <f t="shared" si="109"/>
        <v>3.0881799999999995</v>
      </c>
      <c r="K332" s="96">
        <f t="shared" si="110"/>
        <v>-0.46358100000000002</v>
      </c>
      <c r="L332" s="96">
        <f t="shared" si="111"/>
        <v>2.1532499999999954E-2</v>
      </c>
      <c r="M332" s="96">
        <f t="shared" si="112"/>
        <v>-2.3460899999999674E-3</v>
      </c>
    </row>
    <row r="333" spans="1:13" x14ac:dyDescent="0.15">
      <c r="A333" s="21">
        <v>77</v>
      </c>
      <c r="B333" s="21">
        <v>191</v>
      </c>
      <c r="C333" s="48">
        <v>3.1385000000000001</v>
      </c>
      <c r="D333" s="22" t="s">
        <v>972</v>
      </c>
      <c r="E333" s="60">
        <v>1.97179E-2</v>
      </c>
      <c r="F333" s="21" t="s">
        <v>1052</v>
      </c>
      <c r="H333">
        <f t="shared" si="107"/>
        <v>77</v>
      </c>
      <c r="I333">
        <f t="shared" si="108"/>
        <v>191</v>
      </c>
      <c r="J333" s="96">
        <f t="shared" si="109"/>
        <v>3.1385000000000005</v>
      </c>
      <c r="K333" s="96">
        <f t="shared" si="110"/>
        <v>-0.46840799999999994</v>
      </c>
      <c r="L333" s="96">
        <f t="shared" si="111"/>
        <v>1.9717900000000066E-2</v>
      </c>
      <c r="M333" s="96">
        <f t="shared" si="112"/>
        <v>-2.4159900000000345E-3</v>
      </c>
    </row>
    <row r="334" spans="1:13" x14ac:dyDescent="0.15">
      <c r="A334" s="21">
        <v>78</v>
      </c>
      <c r="B334" s="37">
        <v>194</v>
      </c>
      <c r="C334" s="48">
        <v>3.1890499999999999</v>
      </c>
      <c r="D334" s="22" t="s">
        <v>973</v>
      </c>
      <c r="E334" s="60">
        <v>1.7839500000000001E-2</v>
      </c>
      <c r="F334" s="21" t="s">
        <v>1053</v>
      </c>
      <c r="H334">
        <f t="shared" si="107"/>
        <v>78</v>
      </c>
      <c r="I334">
        <f t="shared" si="108"/>
        <v>194</v>
      </c>
      <c r="J334" s="96">
        <f t="shared" si="109"/>
        <v>3.1890499999999999</v>
      </c>
      <c r="K334" s="96">
        <f t="shared" si="110"/>
        <v>-0.47325600000000001</v>
      </c>
      <c r="L334" s="96">
        <f t="shared" si="111"/>
        <v>1.7839500000000008E-2</v>
      </c>
      <c r="M334" s="96">
        <f t="shared" si="112"/>
        <v>-2.5577500000000253E-3</v>
      </c>
    </row>
    <row r="335" spans="1:13" x14ac:dyDescent="0.15">
      <c r="A335" s="21">
        <v>79</v>
      </c>
      <c r="B335" s="37">
        <v>197</v>
      </c>
      <c r="C335" s="21" t="s">
        <v>932</v>
      </c>
      <c r="D335" s="22" t="s">
        <v>974</v>
      </c>
      <c r="E335" s="60">
        <v>1.5954599999999999E-2</v>
      </c>
      <c r="F335" s="21" t="s">
        <v>1054</v>
      </c>
      <c r="H335">
        <f t="shared" si="107"/>
        <v>79</v>
      </c>
      <c r="I335">
        <f t="shared" si="108"/>
        <v>197</v>
      </c>
      <c r="J335" s="96">
        <f t="shared" si="109"/>
        <v>3.2398799999999994</v>
      </c>
      <c r="K335" s="96">
        <f t="shared" si="110"/>
        <v>-0.47816499999999995</v>
      </c>
      <c r="L335" s="96">
        <f t="shared" si="111"/>
        <v>1.595459999999993E-2</v>
      </c>
      <c r="M335" s="96">
        <f t="shared" si="112"/>
        <v>-2.6556800000000491E-3</v>
      </c>
    </row>
    <row r="336" spans="1:13" x14ac:dyDescent="0.15">
      <c r="A336" s="21">
        <v>80</v>
      </c>
      <c r="B336" s="37">
        <v>198</v>
      </c>
      <c r="C336" s="48">
        <v>3.29244</v>
      </c>
      <c r="D336" s="22" t="s">
        <v>975</v>
      </c>
      <c r="E336" s="60">
        <v>1.4058599999999999E-2</v>
      </c>
      <c r="F336" s="21" t="s">
        <v>1055</v>
      </c>
      <c r="H336">
        <f t="shared" si="107"/>
        <v>80</v>
      </c>
      <c r="I336">
        <f t="shared" si="108"/>
        <v>198</v>
      </c>
      <c r="J336" s="96">
        <f t="shared" si="109"/>
        <v>3.29244</v>
      </c>
      <c r="K336" s="96">
        <f t="shared" si="110"/>
        <v>-0.48305599999999993</v>
      </c>
      <c r="L336" s="96">
        <f t="shared" si="111"/>
        <v>1.4058600000000032E-2</v>
      </c>
      <c r="M336" s="96">
        <f t="shared" si="112"/>
        <v>-2.7497600000000455E-3</v>
      </c>
    </row>
    <row r="337" spans="1:13" x14ac:dyDescent="0.15">
      <c r="A337" s="21">
        <v>81</v>
      </c>
      <c r="B337" s="37">
        <v>203</v>
      </c>
      <c r="C337" s="48">
        <v>3.3424499999999999</v>
      </c>
      <c r="D337" s="22" t="s">
        <v>976</v>
      </c>
      <c r="E337" s="22" t="s">
        <v>1011</v>
      </c>
      <c r="F337" s="21" t="s">
        <v>1056</v>
      </c>
      <c r="H337">
        <f t="shared" si="107"/>
        <v>81</v>
      </c>
      <c r="I337">
        <f t="shared" si="108"/>
        <v>203</v>
      </c>
      <c r="J337" s="96">
        <f t="shared" si="109"/>
        <v>3.3424499999999995</v>
      </c>
      <c r="K337" s="96">
        <f t="shared" si="110"/>
        <v>-0.48811599999999999</v>
      </c>
      <c r="L337" s="96">
        <f t="shared" si="111"/>
        <v>1.2081100000000067E-2</v>
      </c>
      <c r="M337" s="96">
        <f t="shared" si="112"/>
        <v>-2.8878399999999749E-3</v>
      </c>
    </row>
    <row r="338" spans="1:13" x14ac:dyDescent="0.15">
      <c r="A338" s="21">
        <v>82</v>
      </c>
      <c r="B338" s="37">
        <v>208</v>
      </c>
      <c r="C338" s="48">
        <v>3.3927499999999999</v>
      </c>
      <c r="D338" s="22" t="s">
        <v>977</v>
      </c>
      <c r="E338" s="81">
        <v>1.0058299999999999E-2</v>
      </c>
      <c r="F338" s="21" t="s">
        <v>1057</v>
      </c>
      <c r="H338">
        <f t="shared" si="107"/>
        <v>82</v>
      </c>
      <c r="I338">
        <f t="shared" si="108"/>
        <v>208</v>
      </c>
      <c r="J338" s="96">
        <f t="shared" si="109"/>
        <v>3.3927499999999995</v>
      </c>
      <c r="K338" s="96">
        <f t="shared" si="110"/>
        <v>-0.49320799999999998</v>
      </c>
      <c r="L338" s="96">
        <f t="shared" si="111"/>
        <v>1.0058300000000076E-2</v>
      </c>
      <c r="M338" s="96">
        <f t="shared" si="112"/>
        <v>-3.0424700000000193E-3</v>
      </c>
    </row>
    <row r="339" spans="1:13" x14ac:dyDescent="0.15">
      <c r="A339" s="17">
        <v>83</v>
      </c>
      <c r="B339" s="24">
        <v>214</v>
      </c>
      <c r="C339" s="17" t="s">
        <v>933</v>
      </c>
      <c r="D339" s="59">
        <v>-0.498334</v>
      </c>
      <c r="E339" s="17" t="s">
        <v>1012</v>
      </c>
      <c r="F339" s="17" t="s">
        <v>1058</v>
      </c>
      <c r="H339">
        <f t="shared" si="107"/>
        <v>83</v>
      </c>
      <c r="I339">
        <f t="shared" si="108"/>
        <v>214</v>
      </c>
      <c r="J339" s="96">
        <f t="shared" si="109"/>
        <v>3.4443800000000007</v>
      </c>
      <c r="K339" s="96">
        <f t="shared" si="110"/>
        <v>-0.49833400000000005</v>
      </c>
      <c r="L339" s="96">
        <f t="shared" si="111"/>
        <v>8.0333900000000291E-3</v>
      </c>
      <c r="M339" s="96">
        <f t="shared" si="112"/>
        <v>-3.1867399999999657E-3</v>
      </c>
    </row>
    <row r="340" spans="1:13" x14ac:dyDescent="0.15">
      <c r="A340" s="21">
        <v>84</v>
      </c>
      <c r="B340" s="37">
        <v>210</v>
      </c>
      <c r="C340" s="48">
        <v>3.4999199999999999</v>
      </c>
      <c r="D340" s="22" t="s">
        <v>978</v>
      </c>
      <c r="E340" s="21" t="s">
        <v>1013</v>
      </c>
      <c r="F340" s="21" t="s">
        <v>1059</v>
      </c>
      <c r="H340">
        <f t="shared" si="107"/>
        <v>84</v>
      </c>
      <c r="I340">
        <f t="shared" si="108"/>
        <v>210</v>
      </c>
      <c r="J340" s="96">
        <f t="shared" si="109"/>
        <v>3.4999199999999995</v>
      </c>
      <c r="K340" s="96">
        <f t="shared" si="110"/>
        <v>-0.50337699999999996</v>
      </c>
      <c r="L340" s="96">
        <f t="shared" si="111"/>
        <v>6.0799199999999054E-3</v>
      </c>
      <c r="M340" s="96">
        <f t="shared" si="112"/>
        <v>-3.2783699999999749E-3</v>
      </c>
    </row>
    <row r="341" spans="1:13" x14ac:dyDescent="0.15">
      <c r="A341" s="21">
        <v>85</v>
      </c>
      <c r="B341" s="37">
        <v>217</v>
      </c>
      <c r="C341" s="21" t="s">
        <v>934</v>
      </c>
      <c r="D341" s="22" t="s">
        <v>979</v>
      </c>
      <c r="E341" s="21" t="s">
        <v>1014</v>
      </c>
      <c r="F341" s="21" t="s">
        <v>1060</v>
      </c>
      <c r="H341">
        <f t="shared" si="107"/>
        <v>85</v>
      </c>
      <c r="I341">
        <f t="shared" si="108"/>
        <v>217</v>
      </c>
      <c r="J341" s="96">
        <f t="shared" si="109"/>
        <v>3.5514399999999995</v>
      </c>
      <c r="K341" s="96">
        <f t="shared" si="110"/>
        <v>-0.50862399999999997</v>
      </c>
      <c r="L341" s="96">
        <f t="shared" si="111"/>
        <v>3.9720500000000047E-3</v>
      </c>
      <c r="M341" s="96">
        <f t="shared" si="112"/>
        <v>-3.453530000000038E-3</v>
      </c>
    </row>
    <row r="342" spans="1:13" x14ac:dyDescent="0.15">
      <c r="A342" s="37">
        <v>86</v>
      </c>
      <c r="B342" s="37">
        <v>219</v>
      </c>
      <c r="C342" s="21" t="s">
        <v>935</v>
      </c>
      <c r="D342" s="22" t="s">
        <v>980</v>
      </c>
      <c r="E342" s="48">
        <v>1.8934399999999999E-3</v>
      </c>
      <c r="F342" s="21" t="s">
        <v>1061</v>
      </c>
      <c r="H342">
        <f t="shared" si="107"/>
        <v>86</v>
      </c>
      <c r="I342">
        <f t="shared" si="108"/>
        <v>219</v>
      </c>
      <c r="J342" s="96">
        <f t="shared" si="109"/>
        <v>3.6050900000000006</v>
      </c>
      <c r="K342" s="96">
        <f t="shared" si="110"/>
        <v>-0.51387499999999997</v>
      </c>
      <c r="L342" s="96">
        <f t="shared" si="111"/>
        <v>1.893439999999913E-3</v>
      </c>
      <c r="M342" s="96">
        <f t="shared" si="112"/>
        <v>-3.6040800000000095E-3</v>
      </c>
    </row>
    <row r="343" spans="1:13" x14ac:dyDescent="0.15">
      <c r="A343" s="21">
        <v>87</v>
      </c>
      <c r="B343" s="37">
        <v>221</v>
      </c>
      <c r="C343" s="21" t="s">
        <v>936</v>
      </c>
      <c r="D343" s="22" t="s">
        <v>981</v>
      </c>
      <c r="E343" s="22" t="s">
        <v>1015</v>
      </c>
      <c r="F343" s="21" t="s">
        <v>1062</v>
      </c>
      <c r="H343">
        <f t="shared" si="107"/>
        <v>87</v>
      </c>
      <c r="I343">
        <f t="shared" si="108"/>
        <v>221</v>
      </c>
      <c r="J343" s="96">
        <f t="shared" si="109"/>
        <v>3.6590799999999994</v>
      </c>
      <c r="K343" s="96">
        <f t="shared" si="110"/>
        <v>-0.51897199999999999</v>
      </c>
      <c r="L343" s="96">
        <f t="shared" si="111"/>
        <v>-1.7379600000000384E-4</v>
      </c>
      <c r="M343" s="96">
        <f t="shared" si="112"/>
        <v>-4.2802800000000252E-3</v>
      </c>
    </row>
    <row r="344" spans="1:13" x14ac:dyDescent="0.15">
      <c r="A344" s="37">
        <v>88</v>
      </c>
      <c r="B344" s="37">
        <v>222</v>
      </c>
      <c r="C344" s="21" t="s">
        <v>937</v>
      </c>
      <c r="D344" s="22" t="s">
        <v>982</v>
      </c>
      <c r="E344" s="22" t="s">
        <v>1016</v>
      </c>
      <c r="F344" s="21" t="s">
        <v>1063</v>
      </c>
      <c r="H344">
        <f t="shared" si="107"/>
        <v>88</v>
      </c>
      <c r="I344">
        <f t="shared" si="108"/>
        <v>222</v>
      </c>
      <c r="J344" s="96">
        <f t="shared" si="109"/>
        <v>3.7141599999999997</v>
      </c>
      <c r="K344" s="96">
        <f t="shared" si="110"/>
        <v>-0.52454000000000001</v>
      </c>
      <c r="L344" s="96">
        <f t="shared" si="111"/>
        <v>-2.3483199999999593E-3</v>
      </c>
      <c r="M344" s="96">
        <f t="shared" si="112"/>
        <v>-3.9329500000000461E-3</v>
      </c>
    </row>
    <row r="345" spans="1:13" x14ac:dyDescent="0.15">
      <c r="A345" s="21">
        <v>89</v>
      </c>
      <c r="B345" s="37">
        <v>225</v>
      </c>
      <c r="C345" s="22" t="s">
        <v>938</v>
      </c>
      <c r="D345" s="22" t="s">
        <v>983</v>
      </c>
      <c r="E345" s="22" t="s">
        <v>1017</v>
      </c>
      <c r="F345" s="48">
        <v>-4.1021299999999998E-3</v>
      </c>
      <c r="H345">
        <f t="shared" si="107"/>
        <v>89</v>
      </c>
      <c r="I345">
        <f t="shared" si="108"/>
        <v>225</v>
      </c>
      <c r="J345" s="96">
        <f>C345+1-1</f>
        <v>3.76797</v>
      </c>
      <c r="K345" s="96">
        <f>D345+1-1</f>
        <v>-0.53002199999999999</v>
      </c>
      <c r="L345" s="96">
        <f>E345+1-1</f>
        <v>-4.5378299999999649E-3</v>
      </c>
      <c r="M345" s="96">
        <f>F345+1-1</f>
        <v>-4.1021300000000371E-3</v>
      </c>
    </row>
    <row r="346" spans="1:13" x14ac:dyDescent="0.15">
      <c r="A346" s="17">
        <v>90</v>
      </c>
      <c r="B346" s="24">
        <v>228</v>
      </c>
      <c r="C346" s="59">
        <v>3.82212</v>
      </c>
      <c r="D346" s="23" t="s">
        <v>984</v>
      </c>
      <c r="E346" s="23" t="s">
        <v>1018</v>
      </c>
      <c r="F346" s="82">
        <v>-4.2830100000000003E-3</v>
      </c>
      <c r="H346">
        <f t="shared" si="107"/>
        <v>90</v>
      </c>
      <c r="I346">
        <f t="shared" si="108"/>
        <v>228</v>
      </c>
      <c r="J346" s="96">
        <f t="shared" ref="J346:J358" si="113">C346+1-1</f>
        <v>3.82212</v>
      </c>
      <c r="K346" s="96">
        <f t="shared" ref="K346:K358" si="114">D346+1-1</f>
        <v>-0.53558099999999997</v>
      </c>
      <c r="L346" s="96">
        <f t="shared" ref="L346:L358" si="115">E346+1-1</f>
        <v>-6.7648099999999545E-3</v>
      </c>
      <c r="M346" s="96">
        <f t="shared" ref="M346:M358" si="116">F346+1-1</f>
        <v>-4.283009999999976E-3</v>
      </c>
    </row>
    <row r="347" spans="1:13" x14ac:dyDescent="0.15">
      <c r="A347" s="21">
        <v>91</v>
      </c>
      <c r="B347" s="37">
        <v>234</v>
      </c>
      <c r="C347" s="60">
        <v>3.8740800000000002</v>
      </c>
      <c r="D347" s="22" t="s">
        <v>985</v>
      </c>
      <c r="E347" s="22" t="s">
        <v>1019</v>
      </c>
      <c r="F347" s="21" t="s">
        <v>1064</v>
      </c>
      <c r="H347">
        <f t="shared" si="107"/>
        <v>91</v>
      </c>
      <c r="I347">
        <f t="shared" si="108"/>
        <v>234</v>
      </c>
      <c r="J347" s="96">
        <f t="shared" si="113"/>
        <v>3.8740800000000002</v>
      </c>
      <c r="K347" s="96">
        <f t="shared" si="114"/>
        <v>-0.54130199999999995</v>
      </c>
      <c r="L347" s="96">
        <f t="shared" si="115"/>
        <v>-9.0822099999999795E-3</v>
      </c>
      <c r="M347" s="96">
        <f t="shared" si="116"/>
        <v>-4.5024099999999567E-3</v>
      </c>
    </row>
    <row r="348" spans="1:13" x14ac:dyDescent="0.15">
      <c r="A348" s="21">
        <v>92</v>
      </c>
      <c r="B348" s="37">
        <v>233</v>
      </c>
      <c r="C348" s="22" t="s">
        <v>939</v>
      </c>
      <c r="D348" s="22" t="s">
        <v>986</v>
      </c>
      <c r="E348" s="60">
        <v>-1.1437900000000001E-2</v>
      </c>
      <c r="F348" s="21" t="s">
        <v>1065</v>
      </c>
      <c r="H348">
        <f t="shared" si="107"/>
        <v>92</v>
      </c>
      <c r="I348">
        <f t="shared" si="108"/>
        <v>233</v>
      </c>
      <c r="J348" s="96">
        <f t="shared" si="113"/>
        <v>3.9321000000000002</v>
      </c>
      <c r="K348" s="96">
        <f t="shared" si="114"/>
        <v>-0.54701699999999998</v>
      </c>
      <c r="L348" s="96">
        <f t="shared" si="115"/>
        <v>-1.1437900000000001E-2</v>
      </c>
      <c r="M348" s="96">
        <f t="shared" si="116"/>
        <v>-4.5109100000000346E-3</v>
      </c>
    </row>
    <row r="349" spans="1:13" x14ac:dyDescent="0.15">
      <c r="A349" s="21">
        <v>93</v>
      </c>
      <c r="B349" s="37">
        <v>237</v>
      </c>
      <c r="C349" s="21" t="s">
        <v>940</v>
      </c>
      <c r="D349" s="22" t="s">
        <v>987</v>
      </c>
      <c r="E349" s="60">
        <v>-1.3635899999999999E-2</v>
      </c>
      <c r="F349" s="21" t="s">
        <v>1066</v>
      </c>
      <c r="H349">
        <f t="shared" si="107"/>
        <v>93</v>
      </c>
      <c r="I349">
        <f t="shared" si="108"/>
        <v>237</v>
      </c>
      <c r="J349" s="96">
        <f t="shared" si="113"/>
        <v>3.9862400000000004</v>
      </c>
      <c r="K349" s="96">
        <f t="shared" si="114"/>
        <v>-0.55272600000000005</v>
      </c>
      <c r="L349" s="96">
        <f t="shared" si="115"/>
        <v>-1.3635900000000034E-2</v>
      </c>
      <c r="M349" s="96">
        <f t="shared" si="116"/>
        <v>-4.8672899999999686E-3</v>
      </c>
    </row>
    <row r="350" spans="1:13" x14ac:dyDescent="0.15">
      <c r="A350" s="17">
        <v>94</v>
      </c>
      <c r="B350" s="24">
        <v>238</v>
      </c>
      <c r="C350" s="17" t="s">
        <v>941</v>
      </c>
      <c r="D350" s="23" t="s">
        <v>988</v>
      </c>
      <c r="E350" s="23" t="s">
        <v>1020</v>
      </c>
      <c r="F350" s="17" t="s">
        <v>1067</v>
      </c>
      <c r="H350">
        <f t="shared" si="107"/>
        <v>94</v>
      </c>
      <c r="I350">
        <f t="shared" si="108"/>
        <v>238</v>
      </c>
      <c r="J350" s="96">
        <f t="shared" si="113"/>
        <v>4.0432699999999997</v>
      </c>
      <c r="K350" s="96">
        <f t="shared" si="114"/>
        <v>-0.55853200000000003</v>
      </c>
      <c r="L350" s="96">
        <f t="shared" si="115"/>
        <v>-1.5949600000000008E-2</v>
      </c>
      <c r="M350" s="96">
        <f t="shared" si="116"/>
        <v>-5.0586500000000534E-3</v>
      </c>
    </row>
    <row r="351" spans="1:13" x14ac:dyDescent="0.15">
      <c r="A351" s="21">
        <v>95</v>
      </c>
      <c r="B351" s="37">
        <v>243</v>
      </c>
      <c r="C351" s="21" t="s">
        <v>942</v>
      </c>
      <c r="D351" s="22" t="s">
        <v>989</v>
      </c>
      <c r="E351" s="22" t="s">
        <v>1021</v>
      </c>
      <c r="F351" s="21" t="s">
        <v>1068</v>
      </c>
      <c r="H351">
        <f t="shared" si="107"/>
        <v>95</v>
      </c>
      <c r="I351">
        <f t="shared" si="108"/>
        <v>243</v>
      </c>
      <c r="J351" s="96">
        <f t="shared" si="113"/>
        <v>4.0971599999999997</v>
      </c>
      <c r="K351" s="96">
        <f t="shared" si="114"/>
        <v>-0.56457800000000002</v>
      </c>
      <c r="L351" s="96">
        <f t="shared" si="115"/>
        <v>-1.8384399999999967E-2</v>
      </c>
      <c r="M351" s="96">
        <f t="shared" si="116"/>
        <v>-5.2821100000000065E-3</v>
      </c>
    </row>
    <row r="352" spans="1:13" x14ac:dyDescent="0.15">
      <c r="A352" s="21">
        <v>96</v>
      </c>
      <c r="B352" s="37">
        <v>245</v>
      </c>
      <c r="C352" s="21" t="s">
        <v>943</v>
      </c>
      <c r="D352" s="22" t="s">
        <v>990</v>
      </c>
      <c r="E352" s="22" t="s">
        <v>1022</v>
      </c>
      <c r="F352" s="21" t="s">
        <v>1069</v>
      </c>
      <c r="H352">
        <f t="shared" si="107"/>
        <v>96</v>
      </c>
      <c r="I352">
        <f t="shared" si="108"/>
        <v>245</v>
      </c>
      <c r="J352" s="96">
        <f t="shared" si="113"/>
        <v>4.1539000000000001</v>
      </c>
      <c r="K352" s="96">
        <f t="shared" si="114"/>
        <v>-0.57071799999999995</v>
      </c>
      <c r="L352" s="96">
        <f t="shared" si="115"/>
        <v>-2.0862099999999995E-2</v>
      </c>
      <c r="M352" s="96">
        <f t="shared" si="116"/>
        <v>-5.3236599999999523E-3</v>
      </c>
    </row>
    <row r="353" spans="1:13" x14ac:dyDescent="0.15">
      <c r="A353" s="21">
        <v>97</v>
      </c>
      <c r="B353" s="37">
        <v>249</v>
      </c>
      <c r="C353" s="21" t="s">
        <v>944</v>
      </c>
      <c r="D353" s="22" t="s">
        <v>991</v>
      </c>
      <c r="E353" s="22" t="s">
        <v>1023</v>
      </c>
      <c r="F353" s="21" t="s">
        <v>1070</v>
      </c>
      <c r="H353">
        <f t="shared" si="107"/>
        <v>97</v>
      </c>
      <c r="I353">
        <f t="shared" si="108"/>
        <v>249</v>
      </c>
      <c r="J353" s="96">
        <f t="shared" si="113"/>
        <v>4.2091900000000004</v>
      </c>
      <c r="K353" s="96">
        <f t="shared" si="114"/>
        <v>-0.57677800000000001</v>
      </c>
      <c r="L353" s="96">
        <f t="shared" si="115"/>
        <v>-2.3256999999999972E-2</v>
      </c>
      <c r="M353" s="96">
        <f t="shared" si="116"/>
        <v>-5.7181200000000487E-3</v>
      </c>
    </row>
    <row r="354" spans="1:13" x14ac:dyDescent="0.15">
      <c r="A354" s="17">
        <v>98</v>
      </c>
      <c r="B354" s="24">
        <v>249</v>
      </c>
      <c r="C354" s="17" t="s">
        <v>945</v>
      </c>
      <c r="D354" s="59">
        <v>-0.58303499999999997</v>
      </c>
      <c r="E354" s="23" t="s">
        <v>1024</v>
      </c>
      <c r="F354" s="82">
        <v>-5.8194099999999997E-3</v>
      </c>
      <c r="H354">
        <f t="shared" si="107"/>
        <v>98</v>
      </c>
      <c r="I354">
        <f t="shared" si="108"/>
        <v>249</v>
      </c>
      <c r="J354" s="96">
        <f t="shared" si="113"/>
        <v>4.2683200000000001</v>
      </c>
      <c r="K354" s="96">
        <f t="shared" si="114"/>
        <v>-0.58303499999999997</v>
      </c>
      <c r="L354" s="96">
        <f t="shared" si="115"/>
        <v>-2.568859999999995E-2</v>
      </c>
      <c r="M354" s="96">
        <f t="shared" si="116"/>
        <v>-5.8194099999999693E-3</v>
      </c>
    </row>
    <row r="355" spans="1:13" x14ac:dyDescent="0.15">
      <c r="A355" s="21">
        <v>99</v>
      </c>
      <c r="B355" s="37">
        <v>253</v>
      </c>
      <c r="C355" s="22" t="s">
        <v>946</v>
      </c>
      <c r="D355" s="60">
        <v>-0.58937099999999998</v>
      </c>
      <c r="E355" s="60">
        <v>-2.8163299999999999E-2</v>
      </c>
      <c r="F355" s="21" t="s">
        <v>1071</v>
      </c>
      <c r="H355">
        <f t="shared" si="107"/>
        <v>99</v>
      </c>
      <c r="I355">
        <f t="shared" si="108"/>
        <v>253</v>
      </c>
      <c r="J355" s="96">
        <f t="shared" si="113"/>
        <v>4.3241300000000003</v>
      </c>
      <c r="K355" s="96">
        <f t="shared" si="114"/>
        <v>-0.58937099999999998</v>
      </c>
      <c r="L355" s="96">
        <f t="shared" si="115"/>
        <v>-2.8163300000000002E-2</v>
      </c>
      <c r="M355" s="96">
        <f t="shared" si="116"/>
        <v>-6.1335300000000537E-3</v>
      </c>
    </row>
    <row r="356" spans="1:13" x14ac:dyDescent="0.15">
      <c r="A356" s="21">
        <v>100</v>
      </c>
      <c r="B356" s="37">
        <v>254</v>
      </c>
      <c r="C356" s="22" t="s">
        <v>947</v>
      </c>
      <c r="D356" s="22" t="s">
        <v>992</v>
      </c>
      <c r="E356" s="22" t="s">
        <v>1025</v>
      </c>
      <c r="F356" s="48">
        <v>-6.33404E-3</v>
      </c>
      <c r="H356">
        <f t="shared" si="107"/>
        <v>100</v>
      </c>
      <c r="I356">
        <f t="shared" si="108"/>
        <v>254</v>
      </c>
      <c r="J356" s="96">
        <f t="shared" si="113"/>
        <v>4.3830200000000001</v>
      </c>
      <c r="K356" s="96">
        <f t="shared" si="114"/>
        <v>-0.59578500000000001</v>
      </c>
      <c r="L356" s="96">
        <f t="shared" si="115"/>
        <v>-3.0672800000000056E-2</v>
      </c>
      <c r="M356" s="96">
        <f t="shared" si="116"/>
        <v>-6.3340400000000407E-3</v>
      </c>
    </row>
    <row r="357" spans="1:13" x14ac:dyDescent="0.15">
      <c r="A357" s="21">
        <v>101</v>
      </c>
      <c r="B357" s="37">
        <v>254</v>
      </c>
      <c r="C357" s="22" t="s">
        <v>948</v>
      </c>
      <c r="D357" s="22" t="s">
        <v>993</v>
      </c>
      <c r="E357" s="22" t="s">
        <v>1026</v>
      </c>
      <c r="F357" s="48">
        <v>-6.5369099999999999E-3</v>
      </c>
      <c r="H357">
        <f t="shared" si="107"/>
        <v>101</v>
      </c>
      <c r="I357">
        <f t="shared" si="108"/>
        <v>254</v>
      </c>
      <c r="J357" s="96">
        <f t="shared" si="113"/>
        <v>4.4432099999999997</v>
      </c>
      <c r="K357" s="96">
        <f t="shared" si="114"/>
        <v>-0.60223899999999997</v>
      </c>
      <c r="L357" s="96">
        <f t="shared" si="115"/>
        <v>-3.3235800000000038E-2</v>
      </c>
      <c r="M357" s="96">
        <f t="shared" si="116"/>
        <v>-6.5369100000000069E-3</v>
      </c>
    </row>
    <row r="358" spans="1:13" x14ac:dyDescent="0.15">
      <c r="A358" s="17">
        <v>102</v>
      </c>
      <c r="B358" s="24">
        <v>256</v>
      </c>
      <c r="C358" s="23" t="s">
        <v>949</v>
      </c>
      <c r="D358" s="23" t="s">
        <v>994</v>
      </c>
      <c r="E358" s="23" t="s">
        <v>1027</v>
      </c>
      <c r="F358" s="17" t="s">
        <v>1072</v>
      </c>
      <c r="H358">
        <f t="shared" si="107"/>
        <v>102</v>
      </c>
      <c r="I358">
        <f t="shared" si="108"/>
        <v>256</v>
      </c>
      <c r="J358" s="96">
        <f t="shared" si="113"/>
        <v>4.50176</v>
      </c>
      <c r="K358" s="96">
        <f t="shared" si="114"/>
        <v>-0.60888500000000001</v>
      </c>
      <c r="L358" s="96">
        <f t="shared" si="115"/>
        <v>-3.5759600000000002E-2</v>
      </c>
      <c r="M358" s="96">
        <f t="shared" si="116"/>
        <v>-6.8011300000000441E-3</v>
      </c>
    </row>
    <row r="360" spans="1:13" ht="14" x14ac:dyDescent="0.15">
      <c r="A360" s="1" t="s">
        <v>0</v>
      </c>
    </row>
    <row r="362" spans="1:13" x14ac:dyDescent="0.15">
      <c r="A362" s="3" t="s">
        <v>578</v>
      </c>
    </row>
    <row r="364" spans="1:13" ht="28" x14ac:dyDescent="0.15">
      <c r="A364" s="25"/>
      <c r="B364" s="35" t="s">
        <v>1073</v>
      </c>
      <c r="C364" s="27" t="s">
        <v>442</v>
      </c>
      <c r="D364" s="4" t="s">
        <v>1074</v>
      </c>
    </row>
    <row r="365" spans="1:13" ht="14" x14ac:dyDescent="0.15">
      <c r="A365" s="90" t="s">
        <v>1633</v>
      </c>
      <c r="B365" s="8" t="s">
        <v>1634</v>
      </c>
      <c r="C365" s="89" t="s">
        <v>1629</v>
      </c>
      <c r="D365" s="90" t="s">
        <v>1630</v>
      </c>
      <c r="E365" t="s">
        <v>1631</v>
      </c>
      <c r="F365" t="s">
        <v>1632</v>
      </c>
      <c r="H365" s="93" t="s">
        <v>1633</v>
      </c>
      <c r="I365" s="93" t="s">
        <v>1634</v>
      </c>
      <c r="J365" s="93" t="s">
        <v>1629</v>
      </c>
      <c r="K365" s="93" t="s">
        <v>1630</v>
      </c>
      <c r="L365" s="93" t="s">
        <v>1631</v>
      </c>
      <c r="M365" s="93" t="s">
        <v>1632</v>
      </c>
    </row>
    <row r="366" spans="1:13" ht="14" x14ac:dyDescent="0.15">
      <c r="A366" s="55" t="s">
        <v>4</v>
      </c>
      <c r="B366" s="55" t="s">
        <v>5</v>
      </c>
      <c r="C366" s="88" t="s">
        <v>1543</v>
      </c>
      <c r="D366" s="91">
        <v>-3.9648299999999999E-3</v>
      </c>
      <c r="E366" s="88" t="s">
        <v>1544</v>
      </c>
      <c r="H366">
        <f t="shared" ref="H366" si="117">A366+1-1</f>
        <v>2</v>
      </c>
      <c r="I366">
        <f t="shared" ref="I366" si="118">B366+1-1</f>
        <v>3</v>
      </c>
      <c r="J366" s="96">
        <f>C366+1-1</f>
        <v>6.5696399999999988E-2</v>
      </c>
      <c r="K366" s="96">
        <f>D366+1-1</f>
        <v>-3.9648300000000303E-3</v>
      </c>
      <c r="L366" s="96">
        <f>E366+1-1</f>
        <v>-2.0775200000000549E-3</v>
      </c>
      <c r="M366" s="96">
        <f>F366+1-1</f>
        <v>0</v>
      </c>
    </row>
    <row r="367" spans="1:13" ht="14" x14ac:dyDescent="0.15">
      <c r="A367" s="10" t="s">
        <v>5</v>
      </c>
      <c r="B367" s="10" t="s">
        <v>8</v>
      </c>
      <c r="C367" s="91">
        <v>9.2978199999999997E-2</v>
      </c>
      <c r="D367" s="88" t="s">
        <v>1545</v>
      </c>
      <c r="E367" s="91">
        <v>-2.22901E-3</v>
      </c>
      <c r="H367">
        <f t="shared" ref="H367:H382" si="119">A367+1-1</f>
        <v>3</v>
      </c>
      <c r="I367">
        <f t="shared" ref="I367:I382" si="120">B367+1-1</f>
        <v>6</v>
      </c>
      <c r="J367" s="96">
        <f t="shared" ref="J367:J382" si="121">C367+1-1</f>
        <v>9.29781999999999E-2</v>
      </c>
      <c r="K367" s="96">
        <f t="shared" ref="K367:K382" si="122">D367+1-1</f>
        <v>-5.2628599999999803E-3</v>
      </c>
      <c r="L367" s="96">
        <f t="shared" ref="L367:L382" si="123">E367+1-1</f>
        <v>-2.2290099999999757E-3</v>
      </c>
      <c r="M367" s="96">
        <f t="shared" ref="M367:M382" si="124">F367+1-1</f>
        <v>0</v>
      </c>
    </row>
    <row r="368" spans="1:13" ht="14" x14ac:dyDescent="0.15">
      <c r="A368" s="10" t="s">
        <v>6</v>
      </c>
      <c r="B368" s="10" t="s">
        <v>10</v>
      </c>
      <c r="C368" s="91">
        <v>0.12725800000000001</v>
      </c>
      <c r="D368" s="91">
        <v>-1.4869800000000001E-2</v>
      </c>
      <c r="H368">
        <f t="shared" si="119"/>
        <v>4</v>
      </c>
      <c r="I368">
        <f t="shared" si="120"/>
        <v>8</v>
      </c>
      <c r="J368" s="96">
        <f t="shared" si="121"/>
        <v>0.12725800000000009</v>
      </c>
      <c r="K368" s="96">
        <f t="shared" si="122"/>
        <v>-1.4869800000000044E-2</v>
      </c>
      <c r="L368" s="96">
        <f t="shared" si="123"/>
        <v>0</v>
      </c>
      <c r="M368" s="96">
        <f t="shared" si="124"/>
        <v>0</v>
      </c>
    </row>
    <row r="369" spans="1:13" ht="14" x14ac:dyDescent="0.15">
      <c r="A369" s="10" t="s">
        <v>7</v>
      </c>
      <c r="B369" s="10" t="s">
        <v>52</v>
      </c>
      <c r="C369" s="88" t="s">
        <v>1546</v>
      </c>
      <c r="D369" s="88" t="s">
        <v>1547</v>
      </c>
      <c r="H369">
        <f t="shared" si="119"/>
        <v>5</v>
      </c>
      <c r="I369">
        <f t="shared" si="120"/>
        <v>10</v>
      </c>
      <c r="J369" s="96">
        <f t="shared" si="121"/>
        <v>0.15509499999999998</v>
      </c>
      <c r="K369" s="96">
        <f t="shared" si="122"/>
        <v>-1.6688499999999995E-2</v>
      </c>
      <c r="L369" s="96">
        <f t="shared" si="123"/>
        <v>0</v>
      </c>
      <c r="M369" s="96">
        <f t="shared" si="124"/>
        <v>0</v>
      </c>
    </row>
    <row r="370" spans="1:13" ht="14" x14ac:dyDescent="0.15">
      <c r="A370" s="10" t="s">
        <v>8</v>
      </c>
      <c r="B370" s="10" t="s">
        <v>12</v>
      </c>
      <c r="C370" s="91">
        <v>0.18354300000000001</v>
      </c>
      <c r="D370" s="88" t="s">
        <v>1548</v>
      </c>
      <c r="H370">
        <f t="shared" si="119"/>
        <v>6</v>
      </c>
      <c r="I370">
        <f t="shared" si="120"/>
        <v>12</v>
      </c>
      <c r="J370" s="96">
        <f t="shared" si="121"/>
        <v>0.18354300000000001</v>
      </c>
      <c r="K370" s="96">
        <f t="shared" si="122"/>
        <v>-1.8627900000000031E-2</v>
      </c>
      <c r="L370" s="96">
        <f t="shared" si="123"/>
        <v>0</v>
      </c>
      <c r="M370" s="96">
        <f t="shared" si="124"/>
        <v>0</v>
      </c>
    </row>
    <row r="371" spans="1:13" ht="14" x14ac:dyDescent="0.15">
      <c r="A371" s="10" t="s">
        <v>9</v>
      </c>
      <c r="B371" s="10" t="s">
        <v>53</v>
      </c>
      <c r="C371" s="91">
        <v>0.21249599999999999</v>
      </c>
      <c r="D371" s="88" t="s">
        <v>1549</v>
      </c>
      <c r="H371">
        <f t="shared" si="119"/>
        <v>7</v>
      </c>
      <c r="I371">
        <f t="shared" si="120"/>
        <v>14</v>
      </c>
      <c r="J371" s="96">
        <f t="shared" si="121"/>
        <v>0.21249600000000002</v>
      </c>
      <c r="K371" s="96">
        <f t="shared" si="122"/>
        <v>-2.1186499999999997E-2</v>
      </c>
      <c r="L371" s="96">
        <f t="shared" si="123"/>
        <v>0</v>
      </c>
      <c r="M371" s="96">
        <f t="shared" si="124"/>
        <v>0</v>
      </c>
    </row>
    <row r="372" spans="1:13" ht="14" x14ac:dyDescent="0.15">
      <c r="A372" s="10" t="s">
        <v>10</v>
      </c>
      <c r="B372" s="10" t="s">
        <v>15</v>
      </c>
      <c r="C372" s="91">
        <v>0.24188499999999999</v>
      </c>
      <c r="D372" s="88" t="s">
        <v>1550</v>
      </c>
      <c r="H372">
        <f t="shared" si="119"/>
        <v>8</v>
      </c>
      <c r="I372">
        <f t="shared" si="120"/>
        <v>16</v>
      </c>
      <c r="J372" s="96">
        <f t="shared" si="121"/>
        <v>0.24188499999999991</v>
      </c>
      <c r="K372" s="96">
        <f t="shared" si="122"/>
        <v>-2.3712100000000014E-2</v>
      </c>
      <c r="L372" s="96">
        <f t="shared" si="123"/>
        <v>0</v>
      </c>
      <c r="M372" s="96">
        <f t="shared" si="124"/>
        <v>0</v>
      </c>
    </row>
    <row r="373" spans="1:13" ht="14" x14ac:dyDescent="0.15">
      <c r="A373" s="10" t="s">
        <v>11</v>
      </c>
      <c r="B373" s="10" t="s">
        <v>18</v>
      </c>
      <c r="C373" s="91">
        <v>0.27179900000000001</v>
      </c>
      <c r="D373" s="88" t="s">
        <v>1551</v>
      </c>
      <c r="H373">
        <f t="shared" si="119"/>
        <v>9</v>
      </c>
      <c r="I373">
        <f t="shared" si="120"/>
        <v>19</v>
      </c>
      <c r="J373" s="96">
        <f t="shared" si="121"/>
        <v>0.27179900000000012</v>
      </c>
      <c r="K373" s="96">
        <f t="shared" si="122"/>
        <v>-2.653620000000001E-2</v>
      </c>
      <c r="L373" s="96">
        <f t="shared" si="123"/>
        <v>0</v>
      </c>
      <c r="M373" s="96">
        <f t="shared" si="124"/>
        <v>0</v>
      </c>
    </row>
    <row r="374" spans="1:13" ht="14" x14ac:dyDescent="0.15">
      <c r="A374" s="10">
        <v>10</v>
      </c>
      <c r="B374" s="10" t="s">
        <v>19</v>
      </c>
      <c r="C374" s="92">
        <v>0.302091</v>
      </c>
      <c r="D374" s="88" t="s">
        <v>1552</v>
      </c>
      <c r="H374">
        <f t="shared" si="119"/>
        <v>10</v>
      </c>
      <c r="I374">
        <f t="shared" si="120"/>
        <v>20</v>
      </c>
      <c r="J374" s="96">
        <f t="shared" si="121"/>
        <v>0.30209099999999989</v>
      </c>
      <c r="K374" s="96">
        <f t="shared" si="122"/>
        <v>-2.9233900000000035E-2</v>
      </c>
      <c r="L374" s="96">
        <f t="shared" si="123"/>
        <v>0</v>
      </c>
      <c r="M374" s="96">
        <f t="shared" si="124"/>
        <v>0</v>
      </c>
    </row>
    <row r="375" spans="1:13" ht="14" x14ac:dyDescent="0.15">
      <c r="A375" s="10">
        <v>11</v>
      </c>
      <c r="B375" s="10" t="s">
        <v>22</v>
      </c>
      <c r="C375" s="91">
        <v>0.33286900000000003</v>
      </c>
      <c r="D375" s="91">
        <v>-3.2348000000000002E-2</v>
      </c>
      <c r="H375">
        <f t="shared" si="119"/>
        <v>11</v>
      </c>
      <c r="I375">
        <f t="shared" si="120"/>
        <v>23</v>
      </c>
      <c r="J375" s="96">
        <f t="shared" si="121"/>
        <v>0.33286900000000008</v>
      </c>
      <c r="K375" s="96">
        <f t="shared" si="122"/>
        <v>-3.2348000000000043E-2</v>
      </c>
      <c r="L375" s="96">
        <f t="shared" si="123"/>
        <v>0</v>
      </c>
      <c r="M375" s="96">
        <f t="shared" si="124"/>
        <v>0</v>
      </c>
    </row>
    <row r="376" spans="1:13" ht="14" x14ac:dyDescent="0.15">
      <c r="A376" s="10" t="s">
        <v>12</v>
      </c>
      <c r="B376" s="10" t="s">
        <v>23</v>
      </c>
      <c r="C376" s="91">
        <v>0.36383799999999999</v>
      </c>
      <c r="D376" s="91">
        <v>-3.5236000000000003E-2</v>
      </c>
      <c r="H376">
        <f t="shared" si="119"/>
        <v>12</v>
      </c>
      <c r="I376">
        <f t="shared" si="120"/>
        <v>24</v>
      </c>
      <c r="J376" s="96">
        <f t="shared" si="121"/>
        <v>0.36383799999999988</v>
      </c>
      <c r="K376" s="96">
        <f t="shared" si="122"/>
        <v>-3.5236000000000045E-2</v>
      </c>
      <c r="L376" s="96">
        <f t="shared" si="123"/>
        <v>0</v>
      </c>
      <c r="M376" s="96">
        <f t="shared" si="124"/>
        <v>0</v>
      </c>
    </row>
    <row r="377" spans="1:13" ht="14" x14ac:dyDescent="0.15">
      <c r="A377" s="10" t="s">
        <v>13</v>
      </c>
      <c r="B377" s="10" t="s">
        <v>26</v>
      </c>
      <c r="C377" s="91">
        <v>0.39539000000000002</v>
      </c>
      <c r="D377" s="88" t="s">
        <v>1553</v>
      </c>
      <c r="H377">
        <f t="shared" si="119"/>
        <v>13</v>
      </c>
      <c r="I377">
        <f t="shared" si="120"/>
        <v>27</v>
      </c>
      <c r="J377" s="96">
        <f t="shared" si="121"/>
        <v>0.39538999999999991</v>
      </c>
      <c r="K377" s="96">
        <f t="shared" si="122"/>
        <v>-3.8585700000000056E-2</v>
      </c>
      <c r="L377" s="96">
        <f t="shared" si="123"/>
        <v>0</v>
      </c>
      <c r="M377" s="96">
        <f t="shared" si="124"/>
        <v>0</v>
      </c>
    </row>
    <row r="378" spans="1:13" ht="14" x14ac:dyDescent="0.15">
      <c r="A378" s="10" t="s">
        <v>53</v>
      </c>
      <c r="B378" s="10" t="s">
        <v>28</v>
      </c>
      <c r="C378" s="91">
        <v>0.42726399999999998</v>
      </c>
      <c r="D378" s="88" t="s">
        <v>1554</v>
      </c>
      <c r="H378">
        <f t="shared" si="119"/>
        <v>14</v>
      </c>
      <c r="I378">
        <f t="shared" si="120"/>
        <v>29</v>
      </c>
      <c r="J378" s="96">
        <f t="shared" si="121"/>
        <v>0.42726400000000009</v>
      </c>
      <c r="K378" s="96">
        <f t="shared" si="122"/>
        <v>-4.1880499999999987E-2</v>
      </c>
      <c r="L378" s="96">
        <f t="shared" si="123"/>
        <v>0</v>
      </c>
      <c r="M378" s="96">
        <f t="shared" si="124"/>
        <v>0</v>
      </c>
    </row>
    <row r="379" spans="1:13" ht="14" x14ac:dyDescent="0.15">
      <c r="A379" s="55" t="s">
        <v>14</v>
      </c>
      <c r="B379" s="55" t="s">
        <v>30</v>
      </c>
      <c r="C379" s="91">
        <v>0.51178199999999996</v>
      </c>
      <c r="D379" s="91">
        <v>-0.137706</v>
      </c>
      <c r="E379" s="88" t="s">
        <v>1555</v>
      </c>
      <c r="F379" s="88" t="s">
        <v>1556</v>
      </c>
      <c r="H379">
        <f t="shared" si="119"/>
        <v>15</v>
      </c>
      <c r="I379">
        <f t="shared" si="120"/>
        <v>31</v>
      </c>
      <c r="J379" s="96">
        <f t="shared" si="121"/>
        <v>0.51178199999999996</v>
      </c>
      <c r="K379" s="96">
        <f t="shared" si="122"/>
        <v>-0.137706</v>
      </c>
      <c r="L379" s="96">
        <f t="shared" si="123"/>
        <v>5.2256300000000033E-2</v>
      </c>
      <c r="M379" s="96">
        <f t="shared" si="124"/>
        <v>-9.4863899999999557E-3</v>
      </c>
    </row>
    <row r="380" spans="1:13" ht="14" x14ac:dyDescent="0.15">
      <c r="A380" s="10" t="s">
        <v>15</v>
      </c>
      <c r="B380" s="10" t="s">
        <v>33</v>
      </c>
      <c r="C380" s="88" t="s">
        <v>1557</v>
      </c>
      <c r="D380" s="88" t="s">
        <v>1558</v>
      </c>
      <c r="E380" s="88" t="s">
        <v>1559</v>
      </c>
      <c r="F380" s="88" t="s">
        <v>1560</v>
      </c>
      <c r="H380">
        <f t="shared" si="119"/>
        <v>16</v>
      </c>
      <c r="I380">
        <f t="shared" si="120"/>
        <v>34</v>
      </c>
      <c r="J380" s="96">
        <f t="shared" si="121"/>
        <v>0.54718800000000001</v>
      </c>
      <c r="K380" s="96">
        <f t="shared" si="122"/>
        <v>-0.14661199999999996</v>
      </c>
      <c r="L380" s="96">
        <f t="shared" si="123"/>
        <v>5.5442599999999898E-2</v>
      </c>
      <c r="M380" s="96">
        <f t="shared" si="124"/>
        <v>-1.0104400000000013E-2</v>
      </c>
    </row>
    <row r="381" spans="1:13" ht="14" x14ac:dyDescent="0.15">
      <c r="A381" s="10" t="s">
        <v>16</v>
      </c>
      <c r="B381" s="10" t="s">
        <v>36</v>
      </c>
      <c r="C381" s="91">
        <v>0.56262900000000005</v>
      </c>
      <c r="D381" s="91">
        <v>-15513.7</v>
      </c>
      <c r="E381" s="88" t="s">
        <v>1561</v>
      </c>
      <c r="F381" s="88" t="s">
        <v>1562</v>
      </c>
      <c r="H381">
        <f t="shared" si="119"/>
        <v>17</v>
      </c>
      <c r="I381">
        <f t="shared" si="120"/>
        <v>37</v>
      </c>
      <c r="J381" s="96">
        <f t="shared" si="121"/>
        <v>0.56262900000000005</v>
      </c>
      <c r="K381" s="96">
        <f t="shared" si="122"/>
        <v>-15513.7</v>
      </c>
      <c r="L381" s="96">
        <f t="shared" si="123"/>
        <v>5.8414200000000083E-2</v>
      </c>
      <c r="M381" s="96">
        <f t="shared" si="124"/>
        <v>-1.0694699999999946E-2</v>
      </c>
    </row>
    <row r="382" spans="1:13" ht="14" x14ac:dyDescent="0.15">
      <c r="A382" s="10" t="s">
        <v>17</v>
      </c>
      <c r="B382" s="10" t="s">
        <v>38</v>
      </c>
      <c r="C382" s="88" t="s">
        <v>1563</v>
      </c>
      <c r="D382" s="91">
        <v>-0.163242</v>
      </c>
      <c r="E382" s="88" t="s">
        <v>1564</v>
      </c>
      <c r="F382" s="91">
        <v>-1.1199799999999999E-2</v>
      </c>
      <c r="H382">
        <f t="shared" si="119"/>
        <v>18</v>
      </c>
      <c r="I382">
        <f t="shared" si="120"/>
        <v>39</v>
      </c>
      <c r="J382" s="96">
        <f t="shared" si="121"/>
        <v>0.61832799999999999</v>
      </c>
      <c r="K382" s="96">
        <f t="shared" si="122"/>
        <v>-0.163242</v>
      </c>
      <c r="L382" s="96">
        <f t="shared" si="123"/>
        <v>6.1054299999999895E-2</v>
      </c>
      <c r="M382" s="96">
        <f t="shared" si="124"/>
        <v>-1.1199799999999982E-2</v>
      </c>
    </row>
    <row r="383" spans="1:13" ht="14" x14ac:dyDescent="0.15">
      <c r="A383" s="10" t="s">
        <v>18</v>
      </c>
      <c r="B383" s="10" t="s">
        <v>54</v>
      </c>
      <c r="C383" s="91">
        <v>0.65449299999999999</v>
      </c>
      <c r="D383" s="91">
        <v>-0.171649</v>
      </c>
      <c r="E383" s="91">
        <v>6.3839800000000002E-2</v>
      </c>
      <c r="F383" s="91">
        <v>-1.1738800000000001E-2</v>
      </c>
      <c r="H383">
        <f t="shared" ref="H383:H416" si="125">A383+1-1</f>
        <v>19</v>
      </c>
      <c r="I383">
        <f t="shared" ref="I383:I416" si="126">B383+1-1</f>
        <v>41</v>
      </c>
      <c r="J383" s="96">
        <f t="shared" ref="J383:J398" si="127">C383+1-1</f>
        <v>0.65449299999999999</v>
      </c>
      <c r="K383" s="96">
        <f t="shared" ref="K383:K398" si="128">D383+1-1</f>
        <v>-0.17164899999999994</v>
      </c>
      <c r="L383" s="96">
        <f t="shared" ref="L383:L398" si="129">E383+1-1</f>
        <v>6.3839800000000002E-2</v>
      </c>
      <c r="M383" s="96">
        <f t="shared" ref="M383:M398" si="130">F383+1-1</f>
        <v>-1.1738800000000049E-2</v>
      </c>
    </row>
    <row r="384" spans="1:13" ht="14" x14ac:dyDescent="0.15">
      <c r="A384" s="10" t="s">
        <v>19</v>
      </c>
      <c r="B384" s="10" t="s">
        <v>41</v>
      </c>
      <c r="C384" s="88" t="s">
        <v>1565</v>
      </c>
      <c r="D384" s="88" t="s">
        <v>1566</v>
      </c>
      <c r="E384" s="88" t="s">
        <v>1567</v>
      </c>
      <c r="F384" s="88" t="s">
        <v>1568</v>
      </c>
      <c r="H384">
        <f t="shared" si="125"/>
        <v>20</v>
      </c>
      <c r="I384">
        <f t="shared" si="126"/>
        <v>43</v>
      </c>
      <c r="J384" s="96">
        <f t="shared" si="127"/>
        <v>0.69084000000000012</v>
      </c>
      <c r="K384" s="96">
        <f t="shared" si="128"/>
        <v>-0.17973799999999995</v>
      </c>
      <c r="L384" s="96">
        <f t="shared" si="129"/>
        <v>6.6413800000000078E-2</v>
      </c>
      <c r="M384" s="96">
        <f t="shared" si="130"/>
        <v>-1.224499999999995E-2</v>
      </c>
    </row>
    <row r="385" spans="1:13" ht="14" x14ac:dyDescent="0.15">
      <c r="A385" s="10" t="s">
        <v>20</v>
      </c>
      <c r="B385" s="10" t="s">
        <v>45</v>
      </c>
      <c r="C385" s="91">
        <v>0.72745700000000002</v>
      </c>
      <c r="D385" s="91">
        <v>-0.168655</v>
      </c>
      <c r="E385" s="88" t="s">
        <v>1569</v>
      </c>
      <c r="F385" s="91">
        <v>-1.2886699999999999E-2</v>
      </c>
      <c r="H385">
        <f t="shared" si="125"/>
        <v>21</v>
      </c>
      <c r="I385">
        <f t="shared" si="126"/>
        <v>47</v>
      </c>
      <c r="J385" s="96">
        <f t="shared" si="127"/>
        <v>0.72745700000000002</v>
      </c>
      <c r="K385" s="96">
        <f t="shared" si="128"/>
        <v>-0.168655</v>
      </c>
      <c r="L385" s="96">
        <f t="shared" si="129"/>
        <v>6.9474000000000036E-2</v>
      </c>
      <c r="M385" s="96">
        <f t="shared" si="130"/>
        <v>-1.2886700000000029E-2</v>
      </c>
    </row>
    <row r="386" spans="1:13" ht="14" x14ac:dyDescent="0.15">
      <c r="A386" s="10" t="s">
        <v>21</v>
      </c>
      <c r="B386" s="10" t="s">
        <v>46</v>
      </c>
      <c r="C386" s="88" t="s">
        <v>1570</v>
      </c>
      <c r="D386" s="91">
        <v>-0.19667399999999999</v>
      </c>
      <c r="E386" s="91">
        <v>7.1804999999999994E-2</v>
      </c>
      <c r="F386" s="88" t="s">
        <v>1571</v>
      </c>
      <c r="H386">
        <f t="shared" si="125"/>
        <v>22</v>
      </c>
      <c r="I386">
        <f t="shared" si="126"/>
        <v>48</v>
      </c>
      <c r="J386" s="96">
        <f t="shared" si="127"/>
        <v>0.76481399999999988</v>
      </c>
      <c r="K386" s="96">
        <f t="shared" si="128"/>
        <v>-0.19667400000000002</v>
      </c>
      <c r="L386" s="96">
        <f t="shared" si="129"/>
        <v>7.1804999999999897E-2</v>
      </c>
      <c r="M386" s="96">
        <f t="shared" si="130"/>
        <v>-1.332549999999999E-2</v>
      </c>
    </row>
    <row r="387" spans="1:13" ht="14" x14ac:dyDescent="0.15">
      <c r="A387" s="10" t="s">
        <v>22</v>
      </c>
      <c r="B387" s="10" t="s">
        <v>49</v>
      </c>
      <c r="C387" s="91">
        <v>0.80132899999999996</v>
      </c>
      <c r="D387" s="88" t="s">
        <v>1572</v>
      </c>
      <c r="E387" s="91">
        <v>7.4300099999999994E-2</v>
      </c>
      <c r="F387" s="88" t="s">
        <v>1573</v>
      </c>
      <c r="H387">
        <f t="shared" si="125"/>
        <v>23</v>
      </c>
      <c r="I387">
        <f t="shared" si="126"/>
        <v>51</v>
      </c>
      <c r="J387" s="96">
        <f t="shared" si="127"/>
        <v>0.80132899999999996</v>
      </c>
      <c r="K387" s="96">
        <f t="shared" si="128"/>
        <v>-0.20453699999999997</v>
      </c>
      <c r="L387" s="96">
        <f t="shared" si="129"/>
        <v>7.4300100000000091E-2</v>
      </c>
      <c r="M387" s="96">
        <f t="shared" si="130"/>
        <v>-1.3864699999999952E-2</v>
      </c>
    </row>
    <row r="388" spans="1:13" ht="14" x14ac:dyDescent="0.15">
      <c r="A388" s="10" t="s">
        <v>23</v>
      </c>
      <c r="B388" s="10" t="s">
        <v>55</v>
      </c>
      <c r="C388" s="88" t="s">
        <v>1574</v>
      </c>
      <c r="D388" s="88" t="s">
        <v>1575</v>
      </c>
      <c r="E388" s="88" t="s">
        <v>1576</v>
      </c>
      <c r="F388" s="91">
        <v>-1.43879E-2</v>
      </c>
      <c r="H388">
        <f t="shared" si="125"/>
        <v>24</v>
      </c>
      <c r="I388">
        <f t="shared" si="126"/>
        <v>53</v>
      </c>
      <c r="J388" s="96">
        <f t="shared" si="127"/>
        <v>0.83889199999999997</v>
      </c>
      <c r="K388" s="96">
        <f t="shared" si="128"/>
        <v>-0.21284400000000003</v>
      </c>
      <c r="L388" s="96">
        <f t="shared" si="129"/>
        <v>7.6874399999999898E-2</v>
      </c>
      <c r="M388" s="96">
        <f t="shared" si="130"/>
        <v>-1.4387900000000009E-2</v>
      </c>
    </row>
    <row r="389" spans="1:13" ht="14" x14ac:dyDescent="0.15">
      <c r="A389" s="10" t="s">
        <v>24</v>
      </c>
      <c r="B389" s="10" t="s">
        <v>56</v>
      </c>
      <c r="C389" s="88" t="s">
        <v>1577</v>
      </c>
      <c r="D389" s="88" t="s">
        <v>1578</v>
      </c>
      <c r="E389" s="88" t="s">
        <v>1579</v>
      </c>
      <c r="F389" s="88" t="s">
        <v>1580</v>
      </c>
      <c r="H389">
        <f t="shared" si="125"/>
        <v>25</v>
      </c>
      <c r="I389">
        <f t="shared" si="126"/>
        <v>55</v>
      </c>
      <c r="J389" s="96">
        <f t="shared" si="127"/>
        <v>0.87640099999999999</v>
      </c>
      <c r="K389" s="96">
        <f t="shared" si="128"/>
        <v>-0.22082400000000002</v>
      </c>
      <c r="L389" s="96">
        <f t="shared" si="129"/>
        <v>7.9263000000000083E-2</v>
      </c>
      <c r="M389" s="96">
        <f t="shared" si="130"/>
        <v>-1.488299999999998E-2</v>
      </c>
    </row>
    <row r="390" spans="1:13" ht="14" x14ac:dyDescent="0.15">
      <c r="A390" s="10" t="s">
        <v>25</v>
      </c>
      <c r="B390" s="10" t="s">
        <v>57</v>
      </c>
      <c r="C390" s="88" t="s">
        <v>1581</v>
      </c>
      <c r="D390" s="91">
        <v>-0.228439</v>
      </c>
      <c r="E390" s="91">
        <v>8.1357700000000005E-2</v>
      </c>
      <c r="F390" s="88" t="s">
        <v>1582</v>
      </c>
      <c r="H390">
        <f t="shared" si="125"/>
        <v>26</v>
      </c>
      <c r="I390">
        <f t="shared" si="126"/>
        <v>56</v>
      </c>
      <c r="J390" s="96">
        <f t="shared" si="127"/>
        <v>0.91441499999999998</v>
      </c>
      <c r="K390" s="96">
        <f t="shared" si="128"/>
        <v>-0.22843900000000006</v>
      </c>
      <c r="L390" s="96">
        <f t="shared" si="129"/>
        <v>8.1357700000000088E-2</v>
      </c>
      <c r="M390" s="96">
        <f t="shared" si="130"/>
        <v>-1.5306000000000042E-2</v>
      </c>
    </row>
    <row r="391" spans="1:13" ht="14" x14ac:dyDescent="0.15">
      <c r="A391" s="10" t="s">
        <v>26</v>
      </c>
      <c r="B391" s="10" t="s">
        <v>58</v>
      </c>
      <c r="C391" s="88" t="s">
        <v>1583</v>
      </c>
      <c r="D391" s="88" t="s">
        <v>1584</v>
      </c>
      <c r="E391" s="91">
        <v>8.3749500000000004E-2</v>
      </c>
      <c r="F391" s="91">
        <v>-1.5838100000000001E-2</v>
      </c>
      <c r="H391">
        <f t="shared" si="125"/>
        <v>27</v>
      </c>
      <c r="I391">
        <f t="shared" si="126"/>
        <v>59</v>
      </c>
      <c r="J391" s="96">
        <f t="shared" si="127"/>
        <v>0.95247499999999996</v>
      </c>
      <c r="K391" s="96">
        <f t="shared" si="128"/>
        <v>-0.23652000000000006</v>
      </c>
      <c r="L391" s="96">
        <f t="shared" si="129"/>
        <v>8.3749499999999921E-2</v>
      </c>
      <c r="M391" s="96">
        <f t="shared" si="130"/>
        <v>-1.5838099999999966E-2</v>
      </c>
    </row>
    <row r="392" spans="1:13" ht="14" x14ac:dyDescent="0.15">
      <c r="A392" s="10" t="s">
        <v>27</v>
      </c>
      <c r="B392" s="10" t="s">
        <v>59</v>
      </c>
      <c r="C392" s="92">
        <v>0.99093299999999995</v>
      </c>
      <c r="D392" s="88" t="s">
        <v>1585</v>
      </c>
      <c r="E392" s="88" t="s">
        <v>1586</v>
      </c>
      <c r="F392" s="88" t="s">
        <v>1587</v>
      </c>
      <c r="H392">
        <f t="shared" si="125"/>
        <v>28</v>
      </c>
      <c r="I392">
        <f t="shared" si="126"/>
        <v>61</v>
      </c>
      <c r="J392" s="96">
        <f t="shared" si="127"/>
        <v>0.99093300000000006</v>
      </c>
      <c r="K392" s="96">
        <f t="shared" si="128"/>
        <v>-0.24437200000000003</v>
      </c>
      <c r="L392" s="96">
        <f t="shared" si="129"/>
        <v>8.5936599999999919E-2</v>
      </c>
      <c r="M392" s="96">
        <f t="shared" si="130"/>
        <v>-1.6309800000000041E-2</v>
      </c>
    </row>
    <row r="393" spans="1:13" ht="14" x14ac:dyDescent="0.15">
      <c r="A393" s="10" t="s">
        <v>28</v>
      </c>
      <c r="B393" s="10" t="s">
        <v>60</v>
      </c>
      <c r="C393" s="91">
        <v>1.02972</v>
      </c>
      <c r="D393" s="88" t="s">
        <v>1588</v>
      </c>
      <c r="E393" s="88" t="s">
        <v>1589</v>
      </c>
      <c r="F393" s="88" t="s">
        <v>1590</v>
      </c>
      <c r="H393">
        <f t="shared" si="125"/>
        <v>29</v>
      </c>
      <c r="I393">
        <f t="shared" si="126"/>
        <v>65</v>
      </c>
      <c r="J393" s="96">
        <f t="shared" si="127"/>
        <v>1.0297200000000002</v>
      </c>
      <c r="K393" s="96">
        <f t="shared" si="128"/>
        <v>-0.25335400000000008</v>
      </c>
      <c r="L393" s="96">
        <f t="shared" si="129"/>
        <v>8.882509999999999E-2</v>
      </c>
      <c r="M393" s="96">
        <f t="shared" si="130"/>
        <v>-1.6964500000000049E-2</v>
      </c>
    </row>
    <row r="394" spans="1:13" ht="14" x14ac:dyDescent="0.15">
      <c r="A394" s="10" t="s">
        <v>29</v>
      </c>
      <c r="B394" s="10" t="s">
        <v>61</v>
      </c>
      <c r="C394" s="91">
        <v>1.0687199999999999</v>
      </c>
      <c r="D394" s="91">
        <v>-0.26117699999999999</v>
      </c>
      <c r="E394" s="91">
        <v>9.0934399999999999E-2</v>
      </c>
      <c r="F394" s="91">
        <v>-1.7433799999999999E-2</v>
      </c>
      <c r="H394">
        <f t="shared" si="125"/>
        <v>30</v>
      </c>
      <c r="I394">
        <f t="shared" si="126"/>
        <v>67</v>
      </c>
      <c r="J394" s="96">
        <f t="shared" si="127"/>
        <v>1.0687199999999999</v>
      </c>
      <c r="K394" s="96">
        <f t="shared" si="128"/>
        <v>-0.26117699999999999</v>
      </c>
      <c r="L394" s="96">
        <f t="shared" si="129"/>
        <v>9.0934400000000082E-2</v>
      </c>
      <c r="M394" s="96">
        <f t="shared" si="130"/>
        <v>-1.7433800000000055E-2</v>
      </c>
    </row>
    <row r="395" spans="1:13" ht="14" x14ac:dyDescent="0.15">
      <c r="A395" s="10" t="s">
        <v>30</v>
      </c>
      <c r="B395" s="10" t="s">
        <v>62</v>
      </c>
      <c r="C395" s="91">
        <v>1.10771</v>
      </c>
      <c r="D395" s="88" t="s">
        <v>1591</v>
      </c>
      <c r="E395" s="88" t="s">
        <v>1592</v>
      </c>
      <c r="F395" s="91">
        <v>-1.8005500000000001E-2</v>
      </c>
      <c r="H395">
        <f t="shared" si="125"/>
        <v>31</v>
      </c>
      <c r="I395">
        <f t="shared" si="126"/>
        <v>71</v>
      </c>
      <c r="J395" s="96">
        <f t="shared" si="127"/>
        <v>1.10771</v>
      </c>
      <c r="K395" s="96">
        <f t="shared" si="128"/>
        <v>-0.269401</v>
      </c>
      <c r="L395" s="96">
        <f t="shared" si="129"/>
        <v>9.3306499999999959E-2</v>
      </c>
      <c r="M395" s="96">
        <f t="shared" si="130"/>
        <v>-1.8005500000000008E-2</v>
      </c>
    </row>
    <row r="396" spans="1:13" ht="14" x14ac:dyDescent="0.15">
      <c r="A396" s="10" t="s">
        <v>31</v>
      </c>
      <c r="B396" s="10" t="s">
        <v>63</v>
      </c>
      <c r="C396" s="91">
        <v>1.14981</v>
      </c>
      <c r="D396" s="88" t="s">
        <v>1593</v>
      </c>
      <c r="E396" s="88" t="s">
        <v>1594</v>
      </c>
      <c r="F396" s="88" t="s">
        <v>1595</v>
      </c>
      <c r="H396">
        <f t="shared" si="125"/>
        <v>32</v>
      </c>
      <c r="I396">
        <f t="shared" si="126"/>
        <v>72</v>
      </c>
      <c r="J396" s="96">
        <f t="shared" si="127"/>
        <v>1.14981</v>
      </c>
      <c r="K396" s="96">
        <f t="shared" si="128"/>
        <v>-0.28137299999999998</v>
      </c>
      <c r="L396" s="96">
        <f t="shared" si="129"/>
        <v>9.7933999999999966E-2</v>
      </c>
      <c r="M396" s="96">
        <f t="shared" si="130"/>
        <v>-1.8976699999999957E-2</v>
      </c>
    </row>
    <row r="397" spans="1:13" ht="14" x14ac:dyDescent="0.15">
      <c r="A397" s="10" t="s">
        <v>32</v>
      </c>
      <c r="B397" s="10" t="s">
        <v>64</v>
      </c>
      <c r="C397" s="91">
        <v>1.18927</v>
      </c>
      <c r="D397" s="91">
        <v>-0.29005999999999998</v>
      </c>
      <c r="E397" s="91">
        <v>0.100483</v>
      </c>
      <c r="F397" s="88" t="s">
        <v>1596</v>
      </c>
      <c r="H397">
        <f t="shared" si="125"/>
        <v>33</v>
      </c>
      <c r="I397">
        <f t="shared" si="126"/>
        <v>77</v>
      </c>
      <c r="J397" s="96">
        <f t="shared" si="127"/>
        <v>1.18927</v>
      </c>
      <c r="K397" s="96">
        <f t="shared" si="128"/>
        <v>-0.29005999999999998</v>
      </c>
      <c r="L397" s="96">
        <f t="shared" si="129"/>
        <v>0.1004830000000001</v>
      </c>
      <c r="M397" s="96">
        <f t="shared" si="130"/>
        <v>-1.9604900000000036E-2</v>
      </c>
    </row>
    <row r="398" spans="1:13" ht="14" x14ac:dyDescent="0.15">
      <c r="A398" s="10" t="s">
        <v>33</v>
      </c>
      <c r="B398" s="10" t="s">
        <v>65</v>
      </c>
      <c r="C398" s="91">
        <v>1.22933</v>
      </c>
      <c r="D398" s="88" t="s">
        <v>1597</v>
      </c>
      <c r="E398" s="91">
        <v>0.102078</v>
      </c>
      <c r="F398" s="91">
        <v>-1.9981100000000002E-2</v>
      </c>
      <c r="H398">
        <f t="shared" si="125"/>
        <v>34</v>
      </c>
      <c r="I398">
        <f t="shared" si="126"/>
        <v>78</v>
      </c>
      <c r="J398" s="96">
        <f t="shared" si="127"/>
        <v>1.22933</v>
      </c>
      <c r="K398" s="96">
        <f t="shared" si="128"/>
        <v>-0.29722000000000004</v>
      </c>
      <c r="L398" s="96">
        <f t="shared" si="129"/>
        <v>0.10207800000000011</v>
      </c>
      <c r="M398" s="96">
        <f t="shared" si="130"/>
        <v>-1.9981099999999974E-2</v>
      </c>
    </row>
    <row r="399" spans="1:13" ht="14" x14ac:dyDescent="0.15">
      <c r="A399" s="10" t="s">
        <v>34</v>
      </c>
      <c r="B399" s="10" t="s">
        <v>66</v>
      </c>
      <c r="C399" s="88" t="s">
        <v>1598</v>
      </c>
      <c r="D399" s="88" t="s">
        <v>1599</v>
      </c>
      <c r="E399" s="91">
        <v>9.5351199999999997E-2</v>
      </c>
      <c r="F399" s="91">
        <v>-1.8803899999999998E-2</v>
      </c>
      <c r="H399">
        <f t="shared" si="125"/>
        <v>35</v>
      </c>
      <c r="I399">
        <f t="shared" si="126"/>
        <v>79</v>
      </c>
      <c r="J399" s="96">
        <f>C399+1-1</f>
        <v>1.2620199999999997</v>
      </c>
      <c r="K399" s="96">
        <f>D399+1-1</f>
        <v>-0.29022900000000007</v>
      </c>
      <c r="L399" s="96">
        <f>E399+1-1</f>
        <v>9.535120000000008E-2</v>
      </c>
      <c r="M399" s="96">
        <f>F399+1-1</f>
        <v>-1.8803899999999985E-2</v>
      </c>
    </row>
    <row r="400" spans="1:13" ht="14" x14ac:dyDescent="0.15">
      <c r="A400" s="10" t="s">
        <v>35</v>
      </c>
      <c r="B400" s="10" t="s">
        <v>67</v>
      </c>
      <c r="C400" s="91">
        <v>1.3019700000000001</v>
      </c>
      <c r="D400" s="91">
        <v>-0.29844999999999999</v>
      </c>
      <c r="E400" s="91">
        <v>9.7545800000000002E-2</v>
      </c>
      <c r="F400" s="88" t="s">
        <v>1600</v>
      </c>
      <c r="H400">
        <f t="shared" si="125"/>
        <v>36</v>
      </c>
      <c r="I400">
        <f t="shared" si="126"/>
        <v>84</v>
      </c>
      <c r="J400" s="96">
        <f t="shared" ref="J400:J412" si="131">C400+1-1</f>
        <v>1.3019699999999998</v>
      </c>
      <c r="K400" s="96">
        <f t="shared" ref="K400:K412" si="132">D400+1-1</f>
        <v>-0.29844999999999999</v>
      </c>
      <c r="L400" s="96">
        <f t="shared" ref="L400:L412" si="133">E400+1-1</f>
        <v>9.7545800000000016E-2</v>
      </c>
      <c r="M400" s="96">
        <f t="shared" ref="M400:M412" si="134">F400+1-1</f>
        <v>-1.9384300000000021E-2</v>
      </c>
    </row>
    <row r="401" spans="1:13" ht="14" x14ac:dyDescent="0.15">
      <c r="A401" s="10" t="s">
        <v>36</v>
      </c>
      <c r="B401" s="10" t="s">
        <v>68</v>
      </c>
      <c r="C401" s="88" t="s">
        <v>1601</v>
      </c>
      <c r="D401" s="91">
        <v>-0.306529</v>
      </c>
      <c r="E401" s="88" t="s">
        <v>1602</v>
      </c>
      <c r="F401" s="88" t="s">
        <v>1603</v>
      </c>
      <c r="H401">
        <f t="shared" si="125"/>
        <v>37</v>
      </c>
      <c r="I401">
        <f t="shared" si="126"/>
        <v>88</v>
      </c>
      <c r="J401" s="96">
        <f t="shared" si="131"/>
        <v>1.3423600000000002</v>
      </c>
      <c r="K401" s="96">
        <f t="shared" si="132"/>
        <v>-0.30652900000000005</v>
      </c>
      <c r="L401" s="96">
        <f t="shared" si="133"/>
        <v>9.9620199999999937E-2</v>
      </c>
      <c r="M401" s="96">
        <f t="shared" si="134"/>
        <v>-1.992689999999997E-2</v>
      </c>
    </row>
    <row r="402" spans="1:13" ht="14" x14ac:dyDescent="0.15">
      <c r="A402" s="10" t="s">
        <v>37</v>
      </c>
      <c r="B402" s="10" t="s">
        <v>69</v>
      </c>
      <c r="C402" s="88" t="s">
        <v>1604</v>
      </c>
      <c r="D402" s="91">
        <v>-0.32266800000000001</v>
      </c>
      <c r="E402" s="91">
        <v>0.106291</v>
      </c>
      <c r="F402" s="91">
        <v>-2.12491E-2</v>
      </c>
      <c r="H402">
        <f t="shared" si="125"/>
        <v>38</v>
      </c>
      <c r="I402">
        <f t="shared" si="126"/>
        <v>89</v>
      </c>
      <c r="J402" s="96">
        <f t="shared" si="131"/>
        <v>1.3884300000000001</v>
      </c>
      <c r="K402" s="96">
        <f t="shared" si="132"/>
        <v>-0.32266799999999995</v>
      </c>
      <c r="L402" s="96">
        <f t="shared" si="133"/>
        <v>0.10629099999999991</v>
      </c>
      <c r="M402" s="96">
        <f t="shared" si="134"/>
        <v>-2.1249100000000021E-2</v>
      </c>
    </row>
    <row r="403" spans="1:13" ht="14" x14ac:dyDescent="0.15">
      <c r="A403" s="10" t="s">
        <v>38</v>
      </c>
      <c r="B403" s="10" t="s">
        <v>70</v>
      </c>
      <c r="C403" s="91">
        <v>1.4297899999999999</v>
      </c>
      <c r="D403" s="88" t="s">
        <v>1605</v>
      </c>
      <c r="E403" s="91">
        <v>0.107916</v>
      </c>
      <c r="F403" s="91">
        <v>-2.1672E-2</v>
      </c>
      <c r="H403">
        <f t="shared" si="125"/>
        <v>39</v>
      </c>
      <c r="I403">
        <f t="shared" si="126"/>
        <v>91</v>
      </c>
      <c r="J403" s="96">
        <f t="shared" si="131"/>
        <v>1.4297899999999997</v>
      </c>
      <c r="K403" s="96">
        <f t="shared" si="132"/>
        <v>-0.33020399999999994</v>
      </c>
      <c r="L403" s="96">
        <f t="shared" si="133"/>
        <v>0.1079159999999999</v>
      </c>
      <c r="M403" s="96">
        <f t="shared" si="134"/>
        <v>-2.1672000000000025E-2</v>
      </c>
    </row>
    <row r="404" spans="1:13" ht="14" x14ac:dyDescent="0.15">
      <c r="A404" s="10" t="s">
        <v>39</v>
      </c>
      <c r="B404" s="10" t="s">
        <v>71</v>
      </c>
      <c r="C404" s="91">
        <v>1.4713000000000001</v>
      </c>
      <c r="D404" s="91">
        <v>-0.33715800000000001</v>
      </c>
      <c r="E404" s="88" t="s">
        <v>1606</v>
      </c>
      <c r="F404" s="88" t="s">
        <v>1607</v>
      </c>
      <c r="H404">
        <f t="shared" si="125"/>
        <v>40</v>
      </c>
      <c r="I404">
        <f t="shared" si="126"/>
        <v>93</v>
      </c>
      <c r="J404" s="96">
        <f t="shared" si="131"/>
        <v>1.4713000000000003</v>
      </c>
      <c r="K404" s="96">
        <f t="shared" si="132"/>
        <v>-0.33715800000000007</v>
      </c>
      <c r="L404" s="96">
        <f t="shared" si="133"/>
        <v>0.1092709999999999</v>
      </c>
      <c r="M404" s="96">
        <f t="shared" si="134"/>
        <v>-2.2070499999999993E-2</v>
      </c>
    </row>
    <row r="405" spans="1:13" ht="14" x14ac:dyDescent="0.15">
      <c r="A405" s="10">
        <v>41</v>
      </c>
      <c r="B405" s="10" t="s">
        <v>72</v>
      </c>
      <c r="C405" s="91">
        <v>1.5063200000000001</v>
      </c>
      <c r="D405" s="91">
        <v>-0.33310099999999998</v>
      </c>
      <c r="E405" s="88" t="s">
        <v>1608</v>
      </c>
      <c r="F405" s="88" t="s">
        <v>1609</v>
      </c>
      <c r="H405">
        <f t="shared" si="125"/>
        <v>41</v>
      </c>
      <c r="I405">
        <f t="shared" si="126"/>
        <v>97</v>
      </c>
      <c r="J405" s="96">
        <f t="shared" si="131"/>
        <v>1.5063200000000001</v>
      </c>
      <c r="K405" s="96">
        <f t="shared" si="132"/>
        <v>-0.33310099999999998</v>
      </c>
      <c r="L405" s="96">
        <f t="shared" si="133"/>
        <v>0.10375899999999993</v>
      </c>
      <c r="M405" s="96">
        <f t="shared" si="134"/>
        <v>-2.1170600000000039E-2</v>
      </c>
    </row>
    <row r="406" spans="1:13" ht="14" x14ac:dyDescent="0.15">
      <c r="A406" s="10" t="s">
        <v>40</v>
      </c>
      <c r="B406" s="10" t="s">
        <v>73</v>
      </c>
      <c r="C406" s="91">
        <v>1.54888</v>
      </c>
      <c r="D406" s="88" t="s">
        <v>1610</v>
      </c>
      <c r="E406" s="88" t="s">
        <v>1611</v>
      </c>
      <c r="F406" s="91">
        <v>-2.1368700000000001E-2</v>
      </c>
      <c r="H406">
        <f t="shared" si="125"/>
        <v>42</v>
      </c>
      <c r="I406">
        <f t="shared" si="126"/>
        <v>96</v>
      </c>
      <c r="J406" s="96">
        <f t="shared" si="131"/>
        <v>1.54888</v>
      </c>
      <c r="K406" s="96">
        <f t="shared" si="132"/>
        <v>-0.33915699999999993</v>
      </c>
      <c r="L406" s="96">
        <f t="shared" si="133"/>
        <v>0.10440399999999994</v>
      </c>
      <c r="M406" s="96">
        <f t="shared" si="134"/>
        <v>-2.1368700000000018E-2</v>
      </c>
    </row>
    <row r="407" spans="1:13" ht="14" x14ac:dyDescent="0.15">
      <c r="A407" s="10" t="s">
        <v>41</v>
      </c>
      <c r="B407" s="10" t="s">
        <v>74</v>
      </c>
      <c r="C407" s="91">
        <v>1.5907500000000001</v>
      </c>
      <c r="D407" s="91">
        <v>-0.34604200000000002</v>
      </c>
      <c r="E407" s="88" t="s">
        <v>1612</v>
      </c>
      <c r="F407" s="88" t="s">
        <v>1613</v>
      </c>
      <c r="H407">
        <f t="shared" si="125"/>
        <v>43</v>
      </c>
      <c r="I407">
        <f t="shared" si="126"/>
        <v>99</v>
      </c>
      <c r="J407" s="96">
        <f t="shared" si="131"/>
        <v>1.5907499999999999</v>
      </c>
      <c r="K407" s="96">
        <f t="shared" si="132"/>
        <v>-0.34604199999999996</v>
      </c>
      <c r="L407" s="96">
        <f t="shared" si="133"/>
        <v>0.10557299999999992</v>
      </c>
      <c r="M407" s="96">
        <f t="shared" si="134"/>
        <v>-2.1760000000000002E-2</v>
      </c>
    </row>
    <row r="408" spans="1:13" ht="14" x14ac:dyDescent="0.15">
      <c r="A408" s="10" t="s">
        <v>42</v>
      </c>
      <c r="B408" s="10" t="s">
        <v>74</v>
      </c>
      <c r="C408" s="91">
        <v>1.64049</v>
      </c>
      <c r="D408" s="91">
        <v>-0.36517699999999997</v>
      </c>
      <c r="E408" s="88" t="s">
        <v>1614</v>
      </c>
      <c r="F408" s="88" t="s">
        <v>1615</v>
      </c>
      <c r="H408">
        <f t="shared" si="125"/>
        <v>44</v>
      </c>
      <c r="I408">
        <f t="shared" si="126"/>
        <v>99</v>
      </c>
      <c r="J408" s="96">
        <f t="shared" si="131"/>
        <v>1.6404899999999998</v>
      </c>
      <c r="K408" s="96">
        <f t="shared" si="132"/>
        <v>-0.36517699999999997</v>
      </c>
      <c r="L408" s="96">
        <f t="shared" si="133"/>
        <v>0.11400600000000005</v>
      </c>
      <c r="M408" s="96">
        <f t="shared" si="134"/>
        <v>-2.3470800000000014E-2</v>
      </c>
    </row>
    <row r="409" spans="1:13" ht="14" x14ac:dyDescent="0.15">
      <c r="A409" s="10" t="s">
        <v>43</v>
      </c>
      <c r="B409" s="10" t="s">
        <v>75</v>
      </c>
      <c r="C409" s="91">
        <v>1.68303</v>
      </c>
      <c r="D409" s="88" t="s">
        <v>1616</v>
      </c>
      <c r="E409" s="88" t="s">
        <v>1617</v>
      </c>
      <c r="F409" s="88" t="s">
        <v>1618</v>
      </c>
      <c r="H409">
        <f t="shared" si="125"/>
        <v>45</v>
      </c>
      <c r="I409">
        <f t="shared" si="126"/>
        <v>103</v>
      </c>
      <c r="J409" s="96">
        <f t="shared" si="131"/>
        <v>1.68303</v>
      </c>
      <c r="K409" s="96">
        <f t="shared" si="132"/>
        <v>-0.37294899999999997</v>
      </c>
      <c r="L409" s="96">
        <f t="shared" si="133"/>
        <v>0.11558099999999993</v>
      </c>
      <c r="M409" s="96">
        <f t="shared" si="134"/>
        <v>-2.3964800000000008E-2</v>
      </c>
    </row>
    <row r="410" spans="1:13" ht="14" x14ac:dyDescent="0.15">
      <c r="A410" s="10" t="s">
        <v>44</v>
      </c>
      <c r="B410" s="10" t="s">
        <v>76</v>
      </c>
      <c r="C410" s="91">
        <v>1.72593</v>
      </c>
      <c r="D410" s="91">
        <v>-0.38023899999999999</v>
      </c>
      <c r="E410" s="91">
        <v>0.116855</v>
      </c>
      <c r="F410" s="91">
        <v>-2.4391599999999999E-2</v>
      </c>
      <c r="H410">
        <f t="shared" si="125"/>
        <v>46</v>
      </c>
      <c r="I410">
        <f t="shared" si="126"/>
        <v>106</v>
      </c>
      <c r="J410" s="96">
        <f t="shared" si="131"/>
        <v>1.72593</v>
      </c>
      <c r="K410" s="96">
        <f t="shared" si="132"/>
        <v>-0.38023899999999999</v>
      </c>
      <c r="L410" s="96">
        <f t="shared" si="133"/>
        <v>0.11685499999999993</v>
      </c>
      <c r="M410" s="96">
        <f t="shared" si="134"/>
        <v>-2.4391599999999958E-2</v>
      </c>
    </row>
    <row r="411" spans="1:13" ht="14" x14ac:dyDescent="0.15">
      <c r="A411" s="10" t="s">
        <v>45</v>
      </c>
      <c r="B411" s="10" t="s">
        <v>77</v>
      </c>
      <c r="C411" s="92">
        <v>1.76905</v>
      </c>
      <c r="D411" s="91">
        <v>-0.387326</v>
      </c>
      <c r="E411" s="91">
        <v>0.117979</v>
      </c>
      <c r="F411" s="88" t="s">
        <v>1619</v>
      </c>
      <c r="H411">
        <f t="shared" si="125"/>
        <v>47</v>
      </c>
      <c r="I411">
        <f t="shared" si="126"/>
        <v>109</v>
      </c>
      <c r="J411" s="96">
        <f t="shared" si="131"/>
        <v>1.76905</v>
      </c>
      <c r="K411" s="96">
        <f t="shared" si="132"/>
        <v>-0.38732600000000006</v>
      </c>
      <c r="L411" s="96">
        <f t="shared" si="133"/>
        <v>0.11797900000000006</v>
      </c>
      <c r="M411" s="96">
        <f t="shared" si="134"/>
        <v>-2.4795699999999976E-2</v>
      </c>
    </row>
    <row r="412" spans="1:13" ht="14" x14ac:dyDescent="0.15">
      <c r="A412" s="10" t="s">
        <v>46</v>
      </c>
      <c r="B412" s="10" t="s">
        <v>756</v>
      </c>
      <c r="C412" s="91">
        <v>1.8127899999999999</v>
      </c>
      <c r="D412" s="91">
        <v>-0.39438299999999998</v>
      </c>
      <c r="E412" s="91">
        <v>0.119015</v>
      </c>
      <c r="F412" s="88" t="s">
        <v>1620</v>
      </c>
      <c r="H412">
        <f t="shared" si="125"/>
        <v>48</v>
      </c>
      <c r="I412">
        <f t="shared" si="126"/>
        <v>111</v>
      </c>
      <c r="J412" s="96">
        <f t="shared" si="131"/>
        <v>1.8127899999999997</v>
      </c>
      <c r="K412" s="96">
        <f t="shared" si="132"/>
        <v>-0.39438299999999993</v>
      </c>
      <c r="L412" s="96">
        <f t="shared" si="133"/>
        <v>0.11901500000000009</v>
      </c>
      <c r="M412" s="96">
        <f t="shared" si="134"/>
        <v>-2.5163399999999947E-2</v>
      </c>
    </row>
    <row r="413" spans="1:13" ht="14" x14ac:dyDescent="0.15">
      <c r="A413" s="10" t="s">
        <v>47</v>
      </c>
      <c r="B413" s="10" t="s">
        <v>78</v>
      </c>
      <c r="C413" s="91">
        <v>1.8567</v>
      </c>
      <c r="D413" s="88" t="s">
        <v>1621</v>
      </c>
      <c r="E413" s="91">
        <v>0.119895</v>
      </c>
      <c r="F413" s="91">
        <v>-2.5509299999999999E-2</v>
      </c>
      <c r="H413">
        <f t="shared" si="125"/>
        <v>49</v>
      </c>
      <c r="I413">
        <f t="shared" si="126"/>
        <v>113</v>
      </c>
      <c r="J413" s="96">
        <f>C413+1-1</f>
        <v>1.8567</v>
      </c>
      <c r="K413" s="96">
        <f>D413+1-1</f>
        <v>-0.40124500000000007</v>
      </c>
      <c r="L413" s="96">
        <f>E413+1-1</f>
        <v>0.11989500000000008</v>
      </c>
      <c r="M413" s="96">
        <f>F413+1-1</f>
        <v>-2.5509299999999957E-2</v>
      </c>
    </row>
    <row r="414" spans="1:13" ht="14" x14ac:dyDescent="0.15">
      <c r="A414" s="10" t="s">
        <v>48</v>
      </c>
      <c r="B414" s="10" t="s">
        <v>79</v>
      </c>
      <c r="C414" s="88" t="s">
        <v>1622</v>
      </c>
      <c r="D414" s="91">
        <v>-0.40868599999999999</v>
      </c>
      <c r="E414" s="91">
        <v>0.121119</v>
      </c>
      <c r="F414" s="88" t="s">
        <v>1623</v>
      </c>
      <c r="H414">
        <f t="shared" si="125"/>
        <v>50</v>
      </c>
      <c r="I414">
        <f t="shared" si="126"/>
        <v>117</v>
      </c>
      <c r="J414" s="96">
        <f t="shared" ref="J414:J416" si="135">C414+1-1</f>
        <v>1.9004399999999997</v>
      </c>
      <c r="K414" s="96">
        <f t="shared" ref="K414:K416" si="136">D414+1-1</f>
        <v>-0.40868599999999999</v>
      </c>
      <c r="L414" s="96">
        <f t="shared" ref="L414:L416" si="137">E414+1-1</f>
        <v>0.12111899999999998</v>
      </c>
      <c r="M414" s="96">
        <f t="shared" ref="M414:M416" si="138">F414+1-1</f>
        <v>-2.5972899999999965E-2</v>
      </c>
    </row>
    <row r="415" spans="1:13" ht="14" x14ac:dyDescent="0.15">
      <c r="A415" s="10" t="s">
        <v>49</v>
      </c>
      <c r="B415" s="10" t="s">
        <v>80</v>
      </c>
      <c r="C415" s="92">
        <v>1.9434199999999999</v>
      </c>
      <c r="D415" s="88" t="s">
        <v>1624</v>
      </c>
      <c r="E415" s="88" t="s">
        <v>1625</v>
      </c>
      <c r="F415" s="88" t="s">
        <v>1626</v>
      </c>
      <c r="H415">
        <f t="shared" si="125"/>
        <v>51</v>
      </c>
      <c r="I415">
        <f t="shared" si="126"/>
        <v>125</v>
      </c>
      <c r="J415" s="96">
        <f t="shared" si="135"/>
        <v>1.9434199999999997</v>
      </c>
      <c r="K415" s="96">
        <f t="shared" si="136"/>
        <v>-0.41746899999999998</v>
      </c>
      <c r="L415" s="96">
        <f t="shared" si="137"/>
        <v>0.12304899999999996</v>
      </c>
      <c r="M415" s="96">
        <f t="shared" si="138"/>
        <v>-2.6650799999999975E-2</v>
      </c>
    </row>
    <row r="416" spans="1:13" ht="14" x14ac:dyDescent="0.15">
      <c r="A416" s="10" t="s">
        <v>50</v>
      </c>
      <c r="B416" s="10" t="s">
        <v>81</v>
      </c>
      <c r="C416" s="91">
        <v>1.99126</v>
      </c>
      <c r="D416" s="88" t="s">
        <v>1627</v>
      </c>
      <c r="E416" s="91">
        <v>0.123918</v>
      </c>
      <c r="F416" s="88" t="s">
        <v>1628</v>
      </c>
      <c r="H416">
        <f t="shared" si="125"/>
        <v>52</v>
      </c>
      <c r="I416">
        <f t="shared" si="126"/>
        <v>124</v>
      </c>
      <c r="J416" s="96">
        <f t="shared" si="135"/>
        <v>1.99126</v>
      </c>
      <c r="K416" s="96">
        <f t="shared" si="136"/>
        <v>-0.42610199999999998</v>
      </c>
      <c r="L416" s="96">
        <f t="shared" si="137"/>
        <v>0.12391799999999997</v>
      </c>
      <c r="M416" s="96">
        <f t="shared" si="138"/>
        <v>-2.6802299999999946E-2</v>
      </c>
    </row>
    <row r="419" spans="1:13" x14ac:dyDescent="0.15">
      <c r="A419" s="16" t="s">
        <v>1075</v>
      </c>
    </row>
    <row r="421" spans="1:13" x14ac:dyDescent="0.15">
      <c r="A421" s="15" t="s">
        <v>225</v>
      </c>
    </row>
    <row r="423" spans="1:13" x14ac:dyDescent="0.15">
      <c r="A423" s="15" t="s">
        <v>1076</v>
      </c>
    </row>
    <row r="425" spans="1:13" x14ac:dyDescent="0.15">
      <c r="A425" s="17" t="s">
        <v>916</v>
      </c>
      <c r="B425" s="17" t="s">
        <v>275</v>
      </c>
      <c r="C425" s="18" t="s">
        <v>1079</v>
      </c>
      <c r="D425" s="38" t="s">
        <v>1115</v>
      </c>
      <c r="E425" s="18" t="s">
        <v>400</v>
      </c>
      <c r="F425" s="20" t="s">
        <v>1028</v>
      </c>
      <c r="H425" s="93" t="s">
        <v>1633</v>
      </c>
      <c r="I425" s="93" t="s">
        <v>1634</v>
      </c>
      <c r="J425" s="93" t="s">
        <v>1629</v>
      </c>
      <c r="K425" s="93" t="s">
        <v>1630</v>
      </c>
      <c r="L425" s="93" t="s">
        <v>1631</v>
      </c>
      <c r="M425" s="93" t="s">
        <v>1632</v>
      </c>
    </row>
    <row r="426" spans="1:13" x14ac:dyDescent="0.15">
      <c r="A426" s="21" t="s">
        <v>227</v>
      </c>
      <c r="B426" s="37" t="s">
        <v>276</v>
      </c>
      <c r="C426" s="21" t="s">
        <v>1080</v>
      </c>
      <c r="D426" s="60">
        <v>-0.43318299999999998</v>
      </c>
      <c r="E426" s="21" t="s">
        <v>1147</v>
      </c>
      <c r="F426" s="21" t="s">
        <v>1174</v>
      </c>
      <c r="H426">
        <f t="shared" ref="H426" si="139">A426+1-1</f>
        <v>53</v>
      </c>
      <c r="I426">
        <f t="shared" ref="I426" si="140">B426+1-1</f>
        <v>127</v>
      </c>
      <c r="J426" s="96">
        <f>C426+1-1</f>
        <v>2.0360100000000001</v>
      </c>
      <c r="K426" s="96">
        <f>D426+1-1</f>
        <v>-0.43318299999999998</v>
      </c>
      <c r="L426" s="96">
        <f>E426+1-1</f>
        <v>0.12473099999999993</v>
      </c>
      <c r="M426" s="96">
        <f>F426+1-1</f>
        <v>-2.7177000000000007E-2</v>
      </c>
    </row>
    <row r="427" spans="1:13" x14ac:dyDescent="0.15">
      <c r="A427" s="17" t="s">
        <v>228</v>
      </c>
      <c r="B427" s="24" t="s">
        <v>277</v>
      </c>
      <c r="C427" s="58">
        <v>2.0783800000000001</v>
      </c>
      <c r="D427" s="23" t="s">
        <v>1116</v>
      </c>
      <c r="E427" s="58">
        <v>0.124971</v>
      </c>
      <c r="F427" s="17" t="s">
        <v>1175</v>
      </c>
      <c r="H427">
        <f t="shared" ref="H427:H438" si="141">A427+1-1</f>
        <v>54</v>
      </c>
      <c r="I427">
        <f t="shared" ref="I427:I438" si="142">B427+1-1</f>
        <v>131</v>
      </c>
      <c r="J427" s="96">
        <f t="shared" ref="J427:J438" si="143">C427+1-1</f>
        <v>2.0783800000000001</v>
      </c>
      <c r="K427" s="96">
        <f t="shared" ref="K427:K438" si="144">D427+1-1</f>
        <v>-0.43777599999999994</v>
      </c>
      <c r="L427" s="96">
        <f t="shared" ref="L427:L438" si="145">E427+1-1</f>
        <v>0.12497099999999994</v>
      </c>
      <c r="M427" s="96">
        <f t="shared" ref="M427:M438" si="146">F427+1-1</f>
        <v>-2.7619900000000031E-2</v>
      </c>
    </row>
    <row r="428" spans="1:13" x14ac:dyDescent="0.15">
      <c r="A428" s="17" t="s">
        <v>229</v>
      </c>
      <c r="B428" s="24" t="s">
        <v>278</v>
      </c>
      <c r="C428" s="17" t="s">
        <v>1081</v>
      </c>
      <c r="D428" s="59">
        <v>-0.44518799999999997</v>
      </c>
      <c r="E428" s="58">
        <v>0.12588299999999999</v>
      </c>
      <c r="F428" s="17" t="s">
        <v>1176</v>
      </c>
      <c r="H428">
        <f t="shared" si="141"/>
        <v>55</v>
      </c>
      <c r="I428">
        <f t="shared" si="142"/>
        <v>135</v>
      </c>
      <c r="J428" s="96">
        <f t="shared" si="143"/>
        <v>2.1234000000000002</v>
      </c>
      <c r="K428" s="96">
        <f t="shared" si="144"/>
        <v>-0.44518799999999992</v>
      </c>
      <c r="L428" s="96">
        <f t="shared" si="145"/>
        <v>0.12588299999999997</v>
      </c>
      <c r="M428" s="96">
        <f t="shared" si="146"/>
        <v>-2.8044300000000022E-2</v>
      </c>
    </row>
    <row r="429" spans="1:13" x14ac:dyDescent="0.15">
      <c r="A429" s="17" t="s">
        <v>230</v>
      </c>
      <c r="B429" s="24" t="s">
        <v>278</v>
      </c>
      <c r="C429" s="39" t="s">
        <v>1082</v>
      </c>
      <c r="D429" s="23" t="s">
        <v>1117</v>
      </c>
      <c r="E429" s="83">
        <v>0.12589800000000001</v>
      </c>
      <c r="F429" s="17" t="s">
        <v>1177</v>
      </c>
      <c r="H429">
        <f t="shared" si="141"/>
        <v>56</v>
      </c>
      <c r="I429">
        <f t="shared" si="142"/>
        <v>135</v>
      </c>
      <c r="J429" s="96">
        <f t="shared" si="143"/>
        <v>2.1697199999999999</v>
      </c>
      <c r="K429" s="96">
        <f t="shared" si="144"/>
        <v>-0.45113599999999998</v>
      </c>
      <c r="L429" s="96">
        <f t="shared" si="145"/>
        <v>0.12589800000000007</v>
      </c>
      <c r="M429" s="96">
        <f t="shared" si="146"/>
        <v>-2.8223699999999963E-2</v>
      </c>
    </row>
    <row r="430" spans="1:13" x14ac:dyDescent="0.15">
      <c r="A430" s="17" t="s">
        <v>231</v>
      </c>
      <c r="B430" s="24" t="s">
        <v>279</v>
      </c>
      <c r="C430" s="23" t="s">
        <v>1083</v>
      </c>
      <c r="D430" s="23" t="s">
        <v>1118</v>
      </c>
      <c r="E430" s="58">
        <v>0.126607</v>
      </c>
      <c r="F430" s="17" t="s">
        <v>1178</v>
      </c>
      <c r="H430">
        <f t="shared" si="141"/>
        <v>57</v>
      </c>
      <c r="I430">
        <f t="shared" si="142"/>
        <v>139</v>
      </c>
      <c r="J430" s="96">
        <f t="shared" si="143"/>
        <v>2.2151999999999998</v>
      </c>
      <c r="K430" s="96">
        <f t="shared" si="144"/>
        <v>-0.45829699999999995</v>
      </c>
      <c r="L430" s="96">
        <f t="shared" si="145"/>
        <v>0.12660699999999991</v>
      </c>
      <c r="M430" s="96">
        <f t="shared" si="146"/>
        <v>-2.8626900000000011E-2</v>
      </c>
    </row>
    <row r="431" spans="1:13" x14ac:dyDescent="0.15">
      <c r="A431" s="17">
        <v>58</v>
      </c>
      <c r="B431" s="24" t="s">
        <v>280</v>
      </c>
      <c r="C431" s="23" t="s">
        <v>1084</v>
      </c>
      <c r="D431" s="23" t="s">
        <v>1119</v>
      </c>
      <c r="E431" s="17" t="s">
        <v>1148</v>
      </c>
      <c r="F431" s="58">
        <v>-2.88565E-2</v>
      </c>
      <c r="H431">
        <f t="shared" si="141"/>
        <v>58</v>
      </c>
      <c r="I431">
        <f t="shared" si="142"/>
        <v>140</v>
      </c>
      <c r="J431" s="96">
        <f t="shared" si="143"/>
        <v>2.2617799999999999</v>
      </c>
      <c r="K431" s="96">
        <f t="shared" si="144"/>
        <v>-0.46444600000000003</v>
      </c>
      <c r="L431" s="96">
        <f t="shared" si="145"/>
        <v>0.12668699999999999</v>
      </c>
      <c r="M431" s="96">
        <f t="shared" si="146"/>
        <v>-2.8856499999999952E-2</v>
      </c>
    </row>
    <row r="432" spans="1:13" x14ac:dyDescent="0.15">
      <c r="A432" s="17" t="s">
        <v>233</v>
      </c>
      <c r="B432" s="24">
        <v>141</v>
      </c>
      <c r="C432" s="23" t="s">
        <v>1085</v>
      </c>
      <c r="D432" s="59">
        <v>-0.471138</v>
      </c>
      <c r="E432" s="58">
        <v>0.12692000000000001</v>
      </c>
      <c r="F432" s="58">
        <v>-2.9104399999999999E-2</v>
      </c>
      <c r="H432">
        <f t="shared" si="141"/>
        <v>59</v>
      </c>
      <c r="I432">
        <f t="shared" si="142"/>
        <v>141</v>
      </c>
      <c r="J432" s="96">
        <f t="shared" si="143"/>
        <v>2.30898</v>
      </c>
      <c r="K432" s="96">
        <f t="shared" si="144"/>
        <v>-0.47113800000000006</v>
      </c>
      <c r="L432" s="96">
        <f t="shared" si="145"/>
        <v>0.12691999999999992</v>
      </c>
      <c r="M432" s="96">
        <f t="shared" si="146"/>
        <v>-2.910440000000003E-2</v>
      </c>
    </row>
    <row r="433" spans="1:13" x14ac:dyDescent="0.15">
      <c r="A433" s="17" t="s">
        <v>234</v>
      </c>
      <c r="B433" s="40" t="s">
        <v>1077</v>
      </c>
      <c r="C433" s="59">
        <v>2.3562400000000001</v>
      </c>
      <c r="D433" s="59">
        <v>-0.47729300000000002</v>
      </c>
      <c r="E433" s="58">
        <v>0.12685199999999999</v>
      </c>
      <c r="F433" s="17" t="s">
        <v>1179</v>
      </c>
      <c r="H433">
        <f t="shared" si="141"/>
        <v>60</v>
      </c>
      <c r="I433">
        <f t="shared" si="142"/>
        <v>142</v>
      </c>
      <c r="J433" s="96">
        <f t="shared" si="143"/>
        <v>2.3562400000000001</v>
      </c>
      <c r="K433" s="96">
        <f t="shared" si="144"/>
        <v>-0.47729299999999997</v>
      </c>
      <c r="L433" s="96">
        <f t="shared" si="145"/>
        <v>0.12685199999999996</v>
      </c>
      <c r="M433" s="96">
        <f t="shared" si="146"/>
        <v>-2.9309600000000047E-2</v>
      </c>
    </row>
    <row r="434" spans="1:13" x14ac:dyDescent="0.15">
      <c r="A434" s="17" t="s">
        <v>235</v>
      </c>
      <c r="B434" s="40" t="s">
        <v>1078</v>
      </c>
      <c r="C434" s="59">
        <v>2.4023500000000002</v>
      </c>
      <c r="D434" s="23" t="s">
        <v>1120</v>
      </c>
      <c r="E434" s="17" t="s">
        <v>1149</v>
      </c>
      <c r="F434" s="17" t="s">
        <v>1180</v>
      </c>
      <c r="H434">
        <f t="shared" si="141"/>
        <v>61</v>
      </c>
      <c r="I434">
        <f t="shared" si="142"/>
        <v>147</v>
      </c>
      <c r="J434" s="96">
        <f t="shared" si="143"/>
        <v>2.4023500000000002</v>
      </c>
      <c r="K434" s="96">
        <f t="shared" si="144"/>
        <v>-0.48457400000000006</v>
      </c>
      <c r="L434" s="96">
        <f t="shared" si="145"/>
        <v>0.12741099999999994</v>
      </c>
      <c r="M434" s="96">
        <f t="shared" si="146"/>
        <v>-2.9727199999999954E-2</v>
      </c>
    </row>
    <row r="435" spans="1:13" x14ac:dyDescent="0.15">
      <c r="A435" s="17" t="s">
        <v>236</v>
      </c>
      <c r="B435" s="24" t="s">
        <v>284</v>
      </c>
      <c r="C435" s="23" t="s">
        <v>1086</v>
      </c>
      <c r="D435" s="23" t="s">
        <v>1121</v>
      </c>
      <c r="E435" s="58">
        <v>0.12753300000000001</v>
      </c>
      <c r="F435" s="17" t="s">
        <v>1181</v>
      </c>
      <c r="H435">
        <f t="shared" si="141"/>
        <v>62</v>
      </c>
      <c r="I435">
        <f t="shared" si="142"/>
        <v>150</v>
      </c>
      <c r="J435" s="96">
        <f t="shared" si="143"/>
        <v>2.4494099999999999</v>
      </c>
      <c r="K435" s="96">
        <f t="shared" si="144"/>
        <v>-0.49120699999999995</v>
      </c>
      <c r="L435" s="96">
        <f t="shared" si="145"/>
        <v>0.12753300000000012</v>
      </c>
      <c r="M435" s="96">
        <f t="shared" si="146"/>
        <v>-3.0025700000000044E-2</v>
      </c>
    </row>
    <row r="436" spans="1:13" x14ac:dyDescent="0.15">
      <c r="A436" s="17" t="s">
        <v>237</v>
      </c>
      <c r="B436" s="24" t="s">
        <v>285</v>
      </c>
      <c r="C436" s="23" t="s">
        <v>1087</v>
      </c>
      <c r="D436" s="23" t="s">
        <v>1122</v>
      </c>
      <c r="E436" s="17" t="s">
        <v>1150</v>
      </c>
      <c r="F436" s="17" t="s">
        <v>1182</v>
      </c>
      <c r="H436">
        <f t="shared" si="141"/>
        <v>63</v>
      </c>
      <c r="I436">
        <f t="shared" si="142"/>
        <v>152</v>
      </c>
      <c r="J436" s="96">
        <f t="shared" si="143"/>
        <v>2.49708</v>
      </c>
      <c r="K436" s="96">
        <f t="shared" si="144"/>
        <v>-0.49755100000000008</v>
      </c>
      <c r="L436" s="96">
        <f t="shared" si="145"/>
        <v>0.12749300000000008</v>
      </c>
      <c r="M436" s="96">
        <f t="shared" si="146"/>
        <v>-3.0285000000000006E-2</v>
      </c>
    </row>
    <row r="437" spans="1:13" x14ac:dyDescent="0.15">
      <c r="A437" s="17" t="s">
        <v>238</v>
      </c>
      <c r="B437" s="24" t="s">
        <v>286</v>
      </c>
      <c r="C437" s="17" t="s">
        <v>1088</v>
      </c>
      <c r="D437" s="23" t="s">
        <v>1123</v>
      </c>
      <c r="E437" s="58">
        <v>0.12756799999999999</v>
      </c>
      <c r="F437" s="17" t="s">
        <v>1183</v>
      </c>
      <c r="H437">
        <f t="shared" si="141"/>
        <v>64</v>
      </c>
      <c r="I437">
        <f t="shared" si="142"/>
        <v>155</v>
      </c>
      <c r="J437" s="96">
        <f t="shared" si="143"/>
        <v>2.5448400000000002</v>
      </c>
      <c r="K437" s="96">
        <f t="shared" si="144"/>
        <v>-0.50445099999999998</v>
      </c>
      <c r="L437" s="96">
        <f t="shared" si="145"/>
        <v>0.1275679999999999</v>
      </c>
      <c r="M437" s="96">
        <f t="shared" si="146"/>
        <v>-3.0573399999999973E-2</v>
      </c>
    </row>
    <row r="438" spans="1:13" x14ac:dyDescent="0.15">
      <c r="A438" s="17" t="s">
        <v>917</v>
      </c>
      <c r="B438" s="24" t="s">
        <v>287</v>
      </c>
      <c r="C438" s="17" t="s">
        <v>1089</v>
      </c>
      <c r="D438" s="23" t="s">
        <v>1124</v>
      </c>
      <c r="E438" s="58">
        <v>0.14103099999999999</v>
      </c>
      <c r="F438" s="17" t="s">
        <v>1184</v>
      </c>
      <c r="H438">
        <f t="shared" si="141"/>
        <v>65</v>
      </c>
      <c r="I438">
        <f t="shared" si="142"/>
        <v>159</v>
      </c>
      <c r="J438" s="96">
        <f t="shared" si="143"/>
        <v>2.60683</v>
      </c>
      <c r="K438" s="96">
        <f t="shared" si="144"/>
        <v>-0.53617800000000004</v>
      </c>
      <c r="L438" s="96">
        <f t="shared" si="145"/>
        <v>0.14103099999999991</v>
      </c>
      <c r="M438" s="96">
        <f t="shared" si="146"/>
        <v>-3.3201999999999954E-2</v>
      </c>
    </row>
    <row r="439" spans="1:13" x14ac:dyDescent="0.15">
      <c r="A439" s="17" t="s">
        <v>239</v>
      </c>
      <c r="B439" s="24" t="s">
        <v>288</v>
      </c>
      <c r="C439" s="58">
        <v>2.6551100000000001</v>
      </c>
      <c r="D439" s="23" t="s">
        <v>1125</v>
      </c>
      <c r="E439" s="58">
        <v>0.140565</v>
      </c>
      <c r="F439" s="17" t="s">
        <v>1185</v>
      </c>
      <c r="H439">
        <f t="shared" ref="H439:H468" si="147">A439+1-1</f>
        <v>66</v>
      </c>
      <c r="I439">
        <f t="shared" ref="I439:I468" si="148">B439+1-1</f>
        <v>161</v>
      </c>
      <c r="J439" s="96">
        <f t="shared" ref="J439:J455" si="149">C439+1-1</f>
        <v>2.6551100000000001</v>
      </c>
      <c r="K439" s="96">
        <f t="shared" ref="K439:K455" si="150">D439+1-1</f>
        <v>-0.54206399999999999</v>
      </c>
      <c r="L439" s="96">
        <f t="shared" ref="L439:L455" si="151">E439+1-1</f>
        <v>0.14056500000000005</v>
      </c>
      <c r="M439" s="96">
        <f t="shared" ref="M439:M455" si="152">F439+1-1</f>
        <v>-3.3400300000000049E-2</v>
      </c>
    </row>
    <row r="440" spans="1:13" x14ac:dyDescent="0.15">
      <c r="A440" s="17" t="s">
        <v>240</v>
      </c>
      <c r="B440" s="24" t="s">
        <v>289</v>
      </c>
      <c r="C440" s="58">
        <v>2.6888700000000001</v>
      </c>
      <c r="D440" s="23" t="s">
        <v>1126</v>
      </c>
      <c r="E440" s="58">
        <v>0.12743199999999999</v>
      </c>
      <c r="F440" s="17" t="s">
        <v>1186</v>
      </c>
      <c r="H440">
        <f t="shared" si="147"/>
        <v>67</v>
      </c>
      <c r="I440">
        <f t="shared" si="148"/>
        <v>165</v>
      </c>
      <c r="J440" s="96">
        <f t="shared" si="149"/>
        <v>2.6888700000000001</v>
      </c>
      <c r="K440" s="96">
        <f t="shared" si="150"/>
        <v>-0.52456599999999998</v>
      </c>
      <c r="L440" s="96">
        <f t="shared" si="151"/>
        <v>0.12743199999999999</v>
      </c>
      <c r="M440" s="96">
        <f t="shared" si="152"/>
        <v>-3.1468799999999963E-2</v>
      </c>
    </row>
    <row r="441" spans="1:13" x14ac:dyDescent="0.15">
      <c r="A441" s="17" t="s">
        <v>241</v>
      </c>
      <c r="B441" s="24" t="s">
        <v>290</v>
      </c>
      <c r="C441" s="17" t="s">
        <v>1090</v>
      </c>
      <c r="D441" s="59">
        <v>-0.53035299999999996</v>
      </c>
      <c r="E441" s="17" t="s">
        <v>1151</v>
      </c>
      <c r="F441" s="58">
        <v>-3.1605300000000003E-2</v>
      </c>
      <c r="H441">
        <f t="shared" si="147"/>
        <v>68</v>
      </c>
      <c r="I441">
        <f t="shared" si="148"/>
        <v>166</v>
      </c>
      <c r="J441" s="96">
        <f t="shared" si="149"/>
        <v>2.7382599999999999</v>
      </c>
      <c r="K441" s="96">
        <f t="shared" si="150"/>
        <v>-0.53035299999999996</v>
      </c>
      <c r="L441" s="96">
        <f t="shared" si="151"/>
        <v>0.12674000000000007</v>
      </c>
      <c r="M441" s="96">
        <f t="shared" si="152"/>
        <v>-3.1605300000000058E-2</v>
      </c>
    </row>
    <row r="442" spans="1:13" x14ac:dyDescent="0.15">
      <c r="A442" s="17" t="s">
        <v>242</v>
      </c>
      <c r="B442" s="24" t="s">
        <v>291</v>
      </c>
      <c r="C442" s="23" t="s">
        <v>1091</v>
      </c>
      <c r="D442" s="59">
        <v>-0.53746499999999997</v>
      </c>
      <c r="E442" s="17" t="s">
        <v>1152</v>
      </c>
      <c r="F442" s="17" t="s">
        <v>1187</v>
      </c>
      <c r="H442">
        <f t="shared" si="147"/>
        <v>69</v>
      </c>
      <c r="I442">
        <f t="shared" si="148"/>
        <v>171</v>
      </c>
      <c r="J442" s="96">
        <f t="shared" si="149"/>
        <v>2.7863699999999998</v>
      </c>
      <c r="K442" s="96">
        <f t="shared" si="150"/>
        <v>-0.53746499999999997</v>
      </c>
      <c r="L442" s="96">
        <f t="shared" si="151"/>
        <v>0.12673699999999988</v>
      </c>
      <c r="M442" s="96">
        <f t="shared" si="152"/>
        <v>-3.1963900000000045E-2</v>
      </c>
    </row>
    <row r="443" spans="1:13" x14ac:dyDescent="0.15">
      <c r="A443" s="17" t="s">
        <v>223</v>
      </c>
      <c r="B443" s="24" t="s">
        <v>292</v>
      </c>
      <c r="C443" s="23" t="s">
        <v>1092</v>
      </c>
      <c r="D443" s="23" t="s">
        <v>1127</v>
      </c>
      <c r="E443" s="58">
        <v>0.12553900000000001</v>
      </c>
      <c r="F443" s="58">
        <v>-3.1957300000000001E-2</v>
      </c>
      <c r="H443">
        <f t="shared" si="147"/>
        <v>70</v>
      </c>
      <c r="I443">
        <f t="shared" si="148"/>
        <v>170</v>
      </c>
      <c r="J443" s="96">
        <f t="shared" si="149"/>
        <v>2.83731</v>
      </c>
      <c r="K443" s="96">
        <f t="shared" si="150"/>
        <v>-0.54274999999999995</v>
      </c>
      <c r="L443" s="96">
        <f t="shared" si="151"/>
        <v>0.12553900000000007</v>
      </c>
      <c r="M443" s="96">
        <f t="shared" si="152"/>
        <v>-3.1957299999999966E-2</v>
      </c>
    </row>
    <row r="444" spans="1:13" x14ac:dyDescent="0.15">
      <c r="A444" s="21" t="s">
        <v>243</v>
      </c>
      <c r="B444" s="37" t="s">
        <v>293</v>
      </c>
      <c r="C444" s="60">
        <v>2.8875299999999999</v>
      </c>
      <c r="D444" s="22" t="s">
        <v>1128</v>
      </c>
      <c r="E444" s="21" t="s">
        <v>1153</v>
      </c>
      <c r="F444" s="21" t="s">
        <v>1188</v>
      </c>
      <c r="H444">
        <f t="shared" si="147"/>
        <v>71</v>
      </c>
      <c r="I444">
        <f t="shared" si="148"/>
        <v>175</v>
      </c>
      <c r="J444" s="96">
        <f t="shared" si="149"/>
        <v>2.8875299999999999</v>
      </c>
      <c r="K444" s="96">
        <f t="shared" si="150"/>
        <v>-0.55293800000000004</v>
      </c>
      <c r="L444" s="96">
        <f t="shared" si="151"/>
        <v>0.12732499999999991</v>
      </c>
      <c r="M444" s="96">
        <f t="shared" si="152"/>
        <v>-3.2687899999999992E-2</v>
      </c>
    </row>
    <row r="445" spans="1:13" x14ac:dyDescent="0.15">
      <c r="A445" s="21" t="s">
        <v>244</v>
      </c>
      <c r="B445" s="37" t="s">
        <v>294</v>
      </c>
      <c r="C445" s="22" t="s">
        <v>1093</v>
      </c>
      <c r="D445" s="60">
        <v>-0.55883499999999997</v>
      </c>
      <c r="E445" s="60">
        <v>0.12651899999999999</v>
      </c>
      <c r="F445" s="21" t="s">
        <v>1189</v>
      </c>
      <c r="H445">
        <f t="shared" si="147"/>
        <v>72</v>
      </c>
      <c r="I445">
        <f t="shared" si="148"/>
        <v>177</v>
      </c>
      <c r="J445" s="96">
        <f t="shared" si="149"/>
        <v>2.9375599999999999</v>
      </c>
      <c r="K445" s="96">
        <f t="shared" si="150"/>
        <v>-0.55883499999999997</v>
      </c>
      <c r="L445" s="96">
        <f t="shared" si="151"/>
        <v>0.12651900000000005</v>
      </c>
      <c r="M445" s="96">
        <f t="shared" si="152"/>
        <v>-3.2852199999999998E-2</v>
      </c>
    </row>
    <row r="446" spans="1:13" x14ac:dyDescent="0.15">
      <c r="A446" s="17" t="s">
        <v>245</v>
      </c>
      <c r="B446" s="24" t="s">
        <v>295</v>
      </c>
      <c r="C446" s="59">
        <v>2.9872100000000001</v>
      </c>
      <c r="D446" s="61">
        <v>-0.565716</v>
      </c>
      <c r="E446" s="59">
        <v>0.12607599999999999</v>
      </c>
      <c r="F446" s="17" t="s">
        <v>1190</v>
      </c>
      <c r="H446">
        <f t="shared" si="147"/>
        <v>73</v>
      </c>
      <c r="I446">
        <f t="shared" si="148"/>
        <v>181</v>
      </c>
      <c r="J446" s="96">
        <f t="shared" si="149"/>
        <v>2.9872100000000001</v>
      </c>
      <c r="K446" s="96">
        <f t="shared" si="150"/>
        <v>-0.565716</v>
      </c>
      <c r="L446" s="96">
        <f t="shared" si="151"/>
        <v>0.12607600000000008</v>
      </c>
      <c r="M446" s="96">
        <f t="shared" si="152"/>
        <v>-3.3122399999999996E-2</v>
      </c>
    </row>
    <row r="447" spans="1:13" x14ac:dyDescent="0.15">
      <c r="A447" s="17" t="s">
        <v>246</v>
      </c>
      <c r="B447" s="24" t="s">
        <v>296</v>
      </c>
      <c r="C447" s="59">
        <v>3.0384099999999998</v>
      </c>
      <c r="D447" s="23" t="s">
        <v>1129</v>
      </c>
      <c r="E447" s="23" t="s">
        <v>1154</v>
      </c>
      <c r="F447" s="17" t="s">
        <v>1191</v>
      </c>
      <c r="H447">
        <f t="shared" si="147"/>
        <v>74</v>
      </c>
      <c r="I447">
        <f t="shared" si="148"/>
        <v>182</v>
      </c>
      <c r="J447" s="96">
        <f t="shared" si="149"/>
        <v>3.0384099999999998</v>
      </c>
      <c r="K447" s="96">
        <f t="shared" si="150"/>
        <v>-0.57143999999999995</v>
      </c>
      <c r="L447" s="96">
        <f t="shared" si="151"/>
        <v>0.12495100000000003</v>
      </c>
      <c r="M447" s="96">
        <f t="shared" si="152"/>
        <v>-3.3205499999999999E-2</v>
      </c>
    </row>
    <row r="448" spans="1:13" x14ac:dyDescent="0.15">
      <c r="A448" s="17" t="s">
        <v>247</v>
      </c>
      <c r="B448" s="24" t="s">
        <v>297</v>
      </c>
      <c r="C448" s="23" t="s">
        <v>1094</v>
      </c>
      <c r="D448" s="23" t="s">
        <v>1130</v>
      </c>
      <c r="E448" s="23" t="s">
        <v>1155</v>
      </c>
      <c r="F448" s="17" t="s">
        <v>1192</v>
      </c>
      <c r="H448">
        <f t="shared" si="147"/>
        <v>75</v>
      </c>
      <c r="I448">
        <f t="shared" si="148"/>
        <v>187</v>
      </c>
      <c r="J448" s="96">
        <f t="shared" si="149"/>
        <v>3.0876900000000003</v>
      </c>
      <c r="K448" s="96">
        <f t="shared" si="150"/>
        <v>-0.57800399999999996</v>
      </c>
      <c r="L448" s="96">
        <f t="shared" si="151"/>
        <v>0.12429200000000007</v>
      </c>
      <c r="M448" s="96">
        <f t="shared" si="152"/>
        <v>-3.348070000000003E-2</v>
      </c>
    </row>
    <row r="449" spans="1:13" x14ac:dyDescent="0.15">
      <c r="A449" s="17" t="s">
        <v>248</v>
      </c>
      <c r="B449" s="24" t="s">
        <v>298</v>
      </c>
      <c r="C449" s="59">
        <v>3.1396600000000001</v>
      </c>
      <c r="D449" s="59">
        <v>-0.58387999999999995</v>
      </c>
      <c r="E449" s="23" t="s">
        <v>1156</v>
      </c>
      <c r="F449" s="17" t="s">
        <v>1193</v>
      </c>
      <c r="H449">
        <f t="shared" si="147"/>
        <v>76</v>
      </c>
      <c r="I449">
        <f t="shared" si="148"/>
        <v>188</v>
      </c>
      <c r="J449" s="96">
        <f t="shared" si="149"/>
        <v>3.1396600000000001</v>
      </c>
      <c r="K449" s="96">
        <f t="shared" si="150"/>
        <v>-0.58387999999999995</v>
      </c>
      <c r="L449" s="96">
        <f t="shared" si="151"/>
        <v>0.122919</v>
      </c>
      <c r="M449" s="96">
        <f t="shared" si="152"/>
        <v>-3.35067E-2</v>
      </c>
    </row>
    <row r="450" spans="1:13" x14ac:dyDescent="0.15">
      <c r="A450" s="37" t="s">
        <v>249</v>
      </c>
      <c r="B450" s="37" t="s">
        <v>299</v>
      </c>
      <c r="C450" s="48">
        <v>3.2006100000000002</v>
      </c>
      <c r="D450" s="60">
        <v>-0.60838000000000003</v>
      </c>
      <c r="E450" s="60">
        <v>0.13234199999999999</v>
      </c>
      <c r="F450" s="48">
        <v>-3.5565399999999997E-2</v>
      </c>
      <c r="H450">
        <f t="shared" si="147"/>
        <v>77</v>
      </c>
      <c r="I450">
        <f t="shared" si="148"/>
        <v>191</v>
      </c>
      <c r="J450" s="96">
        <f t="shared" si="149"/>
        <v>3.2006100000000002</v>
      </c>
      <c r="K450" s="96">
        <f t="shared" si="150"/>
        <v>-0.60838000000000003</v>
      </c>
      <c r="L450" s="96">
        <f t="shared" si="151"/>
        <v>0.13234199999999996</v>
      </c>
      <c r="M450" s="96">
        <f t="shared" si="152"/>
        <v>-3.5565399999999969E-2</v>
      </c>
    </row>
    <row r="451" spans="1:13" x14ac:dyDescent="0.15">
      <c r="A451" s="17" t="s">
        <v>250</v>
      </c>
      <c r="B451" s="24" t="s">
        <v>300</v>
      </c>
      <c r="C451" s="23" t="s">
        <v>1095</v>
      </c>
      <c r="D451" s="23" t="s">
        <v>1131</v>
      </c>
      <c r="E451" s="23" t="s">
        <v>1157</v>
      </c>
      <c r="F451" s="17" t="s">
        <v>1194</v>
      </c>
      <c r="H451">
        <f t="shared" si="147"/>
        <v>78</v>
      </c>
      <c r="I451">
        <f t="shared" si="148"/>
        <v>194</v>
      </c>
      <c r="J451" s="96">
        <f t="shared" si="149"/>
        <v>3.2519299999999998</v>
      </c>
      <c r="K451" s="96">
        <f t="shared" si="150"/>
        <v>-0.61452600000000002</v>
      </c>
      <c r="L451" s="96">
        <f t="shared" si="151"/>
        <v>0.13094200000000011</v>
      </c>
      <c r="M451" s="96">
        <f t="shared" si="152"/>
        <v>-3.564350000000005E-2</v>
      </c>
    </row>
    <row r="452" spans="1:13" x14ac:dyDescent="0.15">
      <c r="A452" s="21" t="s">
        <v>251</v>
      </c>
      <c r="B452" s="37" t="s">
        <v>301</v>
      </c>
      <c r="C452" s="22" t="s">
        <v>1096</v>
      </c>
      <c r="D452" s="22" t="s">
        <v>1132</v>
      </c>
      <c r="E452" s="48">
        <v>0.11938699999999999</v>
      </c>
      <c r="F452" s="21" t="s">
        <v>1195</v>
      </c>
      <c r="H452">
        <f t="shared" si="147"/>
        <v>79</v>
      </c>
      <c r="I452">
        <f t="shared" si="148"/>
        <v>197</v>
      </c>
      <c r="J452" s="96">
        <f t="shared" si="149"/>
        <v>3.29366</v>
      </c>
      <c r="K452" s="96">
        <f t="shared" si="150"/>
        <v>-0.60268900000000003</v>
      </c>
      <c r="L452" s="96">
        <f t="shared" si="151"/>
        <v>0.11938699999999991</v>
      </c>
      <c r="M452" s="96">
        <f t="shared" si="152"/>
        <v>-3.3902600000000005E-2</v>
      </c>
    </row>
    <row r="453" spans="1:13" x14ac:dyDescent="0.15">
      <c r="A453" s="17" t="s">
        <v>252</v>
      </c>
      <c r="B453" s="24">
        <v>198</v>
      </c>
      <c r="C453" s="23" t="s">
        <v>1097</v>
      </c>
      <c r="D453" s="59">
        <v>-0.60847300000000004</v>
      </c>
      <c r="E453" s="58">
        <v>0.11776</v>
      </c>
      <c r="F453" s="17" t="s">
        <v>1196</v>
      </c>
      <c r="H453">
        <f t="shared" si="147"/>
        <v>80</v>
      </c>
      <c r="I453">
        <f t="shared" si="148"/>
        <v>198</v>
      </c>
      <c r="J453" s="96">
        <f t="shared" si="149"/>
        <v>3.3467599999999997</v>
      </c>
      <c r="K453" s="96">
        <f t="shared" si="150"/>
        <v>-0.60847300000000004</v>
      </c>
      <c r="L453" s="96">
        <f t="shared" si="151"/>
        <v>0.11776000000000009</v>
      </c>
      <c r="M453" s="96">
        <f t="shared" si="152"/>
        <v>-3.3903600000000034E-2</v>
      </c>
    </row>
    <row r="454" spans="1:13" x14ac:dyDescent="0.15">
      <c r="A454" s="17" t="s">
        <v>253</v>
      </c>
      <c r="B454" s="24" t="s">
        <v>303</v>
      </c>
      <c r="C454" s="23" t="s">
        <v>1098</v>
      </c>
      <c r="D454" s="59">
        <v>-0.61526199999999998</v>
      </c>
      <c r="E454" s="84">
        <v>0.116699</v>
      </c>
      <c r="F454" s="82">
        <v>-3.4126299999999998E-2</v>
      </c>
      <c r="H454">
        <f t="shared" si="147"/>
        <v>81</v>
      </c>
      <c r="I454">
        <f t="shared" si="148"/>
        <v>203</v>
      </c>
      <c r="J454" s="96">
        <f t="shared" si="149"/>
        <v>3.3976799999999994</v>
      </c>
      <c r="K454" s="96">
        <f t="shared" si="150"/>
        <v>-0.61526199999999998</v>
      </c>
      <c r="L454" s="96">
        <f t="shared" si="151"/>
        <v>0.11669900000000011</v>
      </c>
      <c r="M454" s="96">
        <f t="shared" si="152"/>
        <v>-3.4126300000000054E-2</v>
      </c>
    </row>
    <row r="455" spans="1:13" x14ac:dyDescent="0.15">
      <c r="A455" s="17" t="s">
        <v>254</v>
      </c>
      <c r="B455" s="24" t="s">
        <v>304</v>
      </c>
      <c r="C455" s="23" t="s">
        <v>1099</v>
      </c>
      <c r="D455" s="59">
        <v>-0.61834999999999996</v>
      </c>
      <c r="E455" s="59">
        <v>0.113202</v>
      </c>
      <c r="F455" s="17" t="s">
        <v>1197</v>
      </c>
      <c r="H455">
        <f t="shared" si="147"/>
        <v>82</v>
      </c>
      <c r="I455">
        <f t="shared" si="148"/>
        <v>208</v>
      </c>
      <c r="J455" s="96">
        <f t="shared" si="149"/>
        <v>3.4470000000000001</v>
      </c>
      <c r="K455" s="96">
        <f t="shared" si="150"/>
        <v>-0.61834999999999996</v>
      </c>
      <c r="L455" s="96">
        <f t="shared" si="151"/>
        <v>0.11320200000000002</v>
      </c>
      <c r="M455" s="96">
        <f t="shared" si="152"/>
        <v>-3.386520000000004E-2</v>
      </c>
    </row>
    <row r="456" spans="1:13" x14ac:dyDescent="0.15">
      <c r="A456" s="18" t="s">
        <v>255</v>
      </c>
      <c r="B456" s="17" t="s">
        <v>305</v>
      </c>
      <c r="C456" s="58">
        <v>3.4993599999999998</v>
      </c>
      <c r="D456" s="59">
        <v>-0.62468900000000005</v>
      </c>
      <c r="E456" s="58">
        <v>0.111607</v>
      </c>
      <c r="F456" s="17" t="s">
        <v>1198</v>
      </c>
      <c r="H456">
        <f t="shared" si="147"/>
        <v>83</v>
      </c>
      <c r="I456">
        <f t="shared" si="148"/>
        <v>214</v>
      </c>
      <c r="J456" s="96">
        <f>C456+1-1</f>
        <v>3.4993599999999994</v>
      </c>
      <c r="K456" s="96">
        <f>D456+1-1</f>
        <v>-0.62468900000000005</v>
      </c>
      <c r="L456" s="96">
        <f>E456+1-1</f>
        <v>0.11160700000000001</v>
      </c>
      <c r="M456" s="96">
        <f>F456+1-1</f>
        <v>-3.3939399999999953E-2</v>
      </c>
    </row>
    <row r="457" spans="1:13" x14ac:dyDescent="0.15">
      <c r="A457" s="17" t="s">
        <v>256</v>
      </c>
      <c r="B457" s="24" t="s">
        <v>306</v>
      </c>
      <c r="C457" s="59">
        <v>3.5549900000000001</v>
      </c>
      <c r="D457" s="23" t="s">
        <v>1133</v>
      </c>
      <c r="E457" s="39" t="s">
        <v>1158</v>
      </c>
      <c r="F457" s="17" t="s">
        <v>1199</v>
      </c>
      <c r="H457">
        <f t="shared" si="147"/>
        <v>84</v>
      </c>
      <c r="I457">
        <f t="shared" si="148"/>
        <v>210</v>
      </c>
      <c r="J457" s="96">
        <f t="shared" ref="J457:J470" si="153">C457+1-1</f>
        <v>3.5549900000000001</v>
      </c>
      <c r="K457" s="96">
        <f t="shared" ref="K457:K470" si="154">D457+1-1</f>
        <v>-0.62968100000000005</v>
      </c>
      <c r="L457" s="96">
        <f t="shared" ref="L457:L470" si="155">E457+1-1</f>
        <v>0.10924299999999998</v>
      </c>
      <c r="M457" s="96">
        <f t="shared" ref="M457:M470" si="156">F457+1-1</f>
        <v>-3.376659999999998E-2</v>
      </c>
    </row>
    <row r="458" spans="1:13" x14ac:dyDescent="0.15">
      <c r="A458" s="21" t="s">
        <v>257</v>
      </c>
      <c r="B458" s="37" t="s">
        <v>307</v>
      </c>
      <c r="C458" s="60">
        <v>3.6051299999999999</v>
      </c>
      <c r="D458" s="22" t="s">
        <v>1134</v>
      </c>
      <c r="E458" s="60">
        <v>0.105321</v>
      </c>
      <c r="F458" s="48">
        <v>-3.3446900000000002E-2</v>
      </c>
      <c r="H458">
        <f t="shared" si="147"/>
        <v>85</v>
      </c>
      <c r="I458">
        <f t="shared" si="148"/>
        <v>217</v>
      </c>
      <c r="J458" s="96">
        <f t="shared" si="153"/>
        <v>3.6051299999999999</v>
      </c>
      <c r="K458" s="96">
        <f t="shared" si="154"/>
        <v>-0.63231000000000004</v>
      </c>
      <c r="L458" s="96">
        <f t="shared" si="155"/>
        <v>0.105321</v>
      </c>
      <c r="M458" s="96">
        <f t="shared" si="156"/>
        <v>-3.3446899999999946E-2</v>
      </c>
    </row>
    <row r="459" spans="1:13" x14ac:dyDescent="0.15">
      <c r="A459" s="21" t="s">
        <v>258</v>
      </c>
      <c r="B459" s="37" t="s">
        <v>308</v>
      </c>
      <c r="C459" s="22" t="s">
        <v>1100</v>
      </c>
      <c r="D459" s="22" t="s">
        <v>1135</v>
      </c>
      <c r="E459" s="22" t="s">
        <v>1159</v>
      </c>
      <c r="F459" s="48">
        <v>-3.3404999999999997E-2</v>
      </c>
      <c r="H459">
        <f t="shared" si="147"/>
        <v>86</v>
      </c>
      <c r="I459">
        <f t="shared" si="148"/>
        <v>219</v>
      </c>
      <c r="J459" s="96">
        <f t="shared" si="153"/>
        <v>3.6592199999999995</v>
      </c>
      <c r="K459" s="96">
        <f t="shared" si="154"/>
        <v>-0.638154</v>
      </c>
      <c r="L459" s="96">
        <f t="shared" si="155"/>
        <v>0.10321399999999992</v>
      </c>
      <c r="M459" s="96">
        <f t="shared" si="156"/>
        <v>-3.3405000000000018E-2</v>
      </c>
    </row>
    <row r="460" spans="1:13" x14ac:dyDescent="0.15">
      <c r="A460" s="41" t="s">
        <v>259</v>
      </c>
      <c r="B460" s="37" t="s">
        <v>309</v>
      </c>
      <c r="C460" s="22" t="s">
        <v>1101</v>
      </c>
      <c r="D460" s="22" t="s">
        <v>1136</v>
      </c>
      <c r="E460" s="21" t="s">
        <v>1160</v>
      </c>
      <c r="F460" s="21" t="s">
        <v>1200</v>
      </c>
      <c r="H460">
        <f t="shared" si="147"/>
        <v>87</v>
      </c>
      <c r="I460">
        <f t="shared" si="148"/>
        <v>221</v>
      </c>
      <c r="J460" s="96">
        <f t="shared" si="153"/>
        <v>3.7045599999999999</v>
      </c>
      <c r="K460" s="96">
        <f t="shared" si="154"/>
        <v>-0.62982099999999996</v>
      </c>
      <c r="L460" s="96">
        <f t="shared" si="155"/>
        <v>9.3743700000000096E-2</v>
      </c>
      <c r="M460" s="96">
        <f t="shared" si="156"/>
        <v>-3.2136199999999948E-2</v>
      </c>
    </row>
    <row r="461" spans="1:13" x14ac:dyDescent="0.15">
      <c r="A461" s="17" t="s">
        <v>260</v>
      </c>
      <c r="B461" s="24" t="s">
        <v>310</v>
      </c>
      <c r="C461" s="23" t="s">
        <v>1102</v>
      </c>
      <c r="D461" s="59">
        <v>-0.64911600000000003</v>
      </c>
      <c r="E461" s="17" t="s">
        <v>1161</v>
      </c>
      <c r="F461" s="17" t="s">
        <v>1201</v>
      </c>
      <c r="H461">
        <f t="shared" si="147"/>
        <v>88</v>
      </c>
      <c r="I461">
        <f t="shared" si="148"/>
        <v>222</v>
      </c>
      <c r="J461" s="96">
        <f t="shared" si="153"/>
        <v>3.7688299999999995</v>
      </c>
      <c r="K461" s="96">
        <f t="shared" si="154"/>
        <v>-0.64911600000000003</v>
      </c>
      <c r="L461" s="96">
        <f t="shared" si="155"/>
        <v>9.815229999999997E-2</v>
      </c>
      <c r="M461" s="96">
        <f t="shared" si="156"/>
        <v>-3.3137799999999995E-2</v>
      </c>
    </row>
    <row r="462" spans="1:13" x14ac:dyDescent="0.15">
      <c r="A462" s="41" t="s">
        <v>261</v>
      </c>
      <c r="B462" s="37" t="s">
        <v>311</v>
      </c>
      <c r="C462" s="22" t="s">
        <v>1103</v>
      </c>
      <c r="D462" s="60">
        <v>-0.65563099999999996</v>
      </c>
      <c r="E462" s="48">
        <v>9.6211500000000005E-2</v>
      </c>
      <c r="F462" s="21" t="s">
        <v>1202</v>
      </c>
      <c r="H462">
        <f t="shared" si="147"/>
        <v>89</v>
      </c>
      <c r="I462">
        <f t="shared" si="148"/>
        <v>225</v>
      </c>
      <c r="J462" s="96">
        <f t="shared" si="153"/>
        <v>3.8232800000000005</v>
      </c>
      <c r="K462" s="96">
        <f t="shared" si="154"/>
        <v>-0.65563099999999996</v>
      </c>
      <c r="L462" s="96">
        <f t="shared" si="155"/>
        <v>9.6211499999999894E-2</v>
      </c>
      <c r="M462" s="96">
        <f t="shared" si="156"/>
        <v>-3.3159200000000055E-2</v>
      </c>
    </row>
    <row r="463" spans="1:13" x14ac:dyDescent="0.15">
      <c r="A463" s="21" t="s">
        <v>262</v>
      </c>
      <c r="B463" s="37" t="s">
        <v>312</v>
      </c>
      <c r="C463" s="22" t="s">
        <v>1104</v>
      </c>
      <c r="D463" s="60">
        <v>-0.66190300000000002</v>
      </c>
      <c r="E463" s="21" t="s">
        <v>1162</v>
      </c>
      <c r="F463" s="21" t="s">
        <v>1203</v>
      </c>
      <c r="H463">
        <f t="shared" si="147"/>
        <v>90</v>
      </c>
      <c r="I463">
        <f t="shared" si="148"/>
        <v>228</v>
      </c>
      <c r="J463" s="96">
        <f t="shared" si="153"/>
        <v>3.8779599999999999</v>
      </c>
      <c r="K463" s="96">
        <f t="shared" si="154"/>
        <v>-0.66190300000000002</v>
      </c>
      <c r="L463" s="96">
        <f t="shared" si="155"/>
        <v>9.3960400000000055E-2</v>
      </c>
      <c r="M463" s="96">
        <f t="shared" si="156"/>
        <v>-3.3119699999999974E-2</v>
      </c>
    </row>
    <row r="464" spans="1:13" x14ac:dyDescent="0.15">
      <c r="A464" s="17" t="s">
        <v>263</v>
      </c>
      <c r="B464" s="24" t="s">
        <v>313</v>
      </c>
      <c r="C464" s="59">
        <v>3.93079</v>
      </c>
      <c r="D464" s="23" t="s">
        <v>1137</v>
      </c>
      <c r="E464" s="17" t="s">
        <v>1163</v>
      </c>
      <c r="F464" s="17" t="s">
        <v>1204</v>
      </c>
      <c r="H464">
        <f t="shared" si="147"/>
        <v>91</v>
      </c>
      <c r="I464">
        <f t="shared" si="148"/>
        <v>234</v>
      </c>
      <c r="J464" s="96">
        <f t="shared" si="153"/>
        <v>3.93079</v>
      </c>
      <c r="K464" s="96">
        <f t="shared" si="154"/>
        <v>-0.66905400000000004</v>
      </c>
      <c r="L464" s="96">
        <f t="shared" si="155"/>
        <v>9.2106900000000103E-2</v>
      </c>
      <c r="M464" s="96">
        <f t="shared" si="156"/>
        <v>-3.3229999999999982E-2</v>
      </c>
    </row>
    <row r="465" spans="1:13" x14ac:dyDescent="0.15">
      <c r="A465" s="21" t="s">
        <v>264</v>
      </c>
      <c r="B465" s="37" t="s">
        <v>314</v>
      </c>
      <c r="C465" s="22" t="s">
        <v>1105</v>
      </c>
      <c r="D465" s="22" t="s">
        <v>1138</v>
      </c>
      <c r="E465" s="22" t="s">
        <v>1164</v>
      </c>
      <c r="F465" s="48">
        <v>-3.32888E-2</v>
      </c>
      <c r="H465">
        <f t="shared" si="147"/>
        <v>92</v>
      </c>
      <c r="I465">
        <f t="shared" si="148"/>
        <v>233</v>
      </c>
      <c r="J465" s="96">
        <f t="shared" si="153"/>
        <v>3.9907199999999996</v>
      </c>
      <c r="K465" s="96">
        <f t="shared" si="154"/>
        <v>-0.67764899999999995</v>
      </c>
      <c r="L465" s="96">
        <f t="shared" si="155"/>
        <v>9.0957699999999919E-2</v>
      </c>
      <c r="M465" s="96">
        <f t="shared" si="156"/>
        <v>-3.3288800000000007E-2</v>
      </c>
    </row>
    <row r="466" spans="1:13" x14ac:dyDescent="0.15">
      <c r="A466" s="21" t="s">
        <v>265</v>
      </c>
      <c r="B466" s="37" t="s">
        <v>315</v>
      </c>
      <c r="C466" s="22" t="s">
        <v>1106</v>
      </c>
      <c r="D466" s="22" t="s">
        <v>1139</v>
      </c>
      <c r="E466" s="21" t="s">
        <v>1165</v>
      </c>
      <c r="F466" s="21" t="s">
        <v>1205</v>
      </c>
      <c r="H466">
        <f t="shared" si="147"/>
        <v>93</v>
      </c>
      <c r="I466">
        <f t="shared" si="148"/>
        <v>237</v>
      </c>
      <c r="J466" s="96">
        <f t="shared" si="153"/>
        <v>4.0454600000000003</v>
      </c>
      <c r="K466" s="96">
        <f t="shared" si="154"/>
        <v>-0.68424099999999999</v>
      </c>
      <c r="L466" s="96">
        <f t="shared" si="155"/>
        <v>8.8562899999999889E-2</v>
      </c>
      <c r="M466" s="96">
        <f t="shared" si="156"/>
        <v>-3.324870000000002E-2</v>
      </c>
    </row>
    <row r="467" spans="1:13" x14ac:dyDescent="0.15">
      <c r="A467" s="17" t="s">
        <v>266</v>
      </c>
      <c r="B467" s="24" t="s">
        <v>316</v>
      </c>
      <c r="C467" s="23" t="s">
        <v>1107</v>
      </c>
      <c r="D467" s="23" t="s">
        <v>1140</v>
      </c>
      <c r="E467" s="17" t="s">
        <v>1166</v>
      </c>
      <c r="F467" s="17" t="s">
        <v>1206</v>
      </c>
      <c r="H467">
        <f t="shared" si="147"/>
        <v>94</v>
      </c>
      <c r="I467">
        <f t="shared" si="148"/>
        <v>238</v>
      </c>
      <c r="J467" s="96">
        <f t="shared" si="153"/>
        <v>4.1025700000000001</v>
      </c>
      <c r="K467" s="96">
        <f t="shared" si="154"/>
        <v>-0.68973799999999996</v>
      </c>
      <c r="L467" s="96">
        <f t="shared" si="155"/>
        <v>8.5406499999999941E-2</v>
      </c>
      <c r="M467" s="96">
        <f t="shared" si="156"/>
        <v>-3.299249999999998E-2</v>
      </c>
    </row>
    <row r="468" spans="1:13" x14ac:dyDescent="0.15">
      <c r="A468" s="17" t="s">
        <v>267</v>
      </c>
      <c r="B468" s="24" t="s">
        <v>317</v>
      </c>
      <c r="C468" s="23" t="s">
        <v>1108</v>
      </c>
      <c r="D468" s="23" t="s">
        <v>1141</v>
      </c>
      <c r="E468" s="17" t="s">
        <v>1167</v>
      </c>
      <c r="F468" s="17" t="s">
        <v>1207</v>
      </c>
      <c r="H468">
        <f t="shared" si="147"/>
        <v>95</v>
      </c>
      <c r="I468">
        <f t="shared" si="148"/>
        <v>243</v>
      </c>
      <c r="J468" s="96">
        <f t="shared" si="153"/>
        <v>4.1572399999999998</v>
      </c>
      <c r="K468" s="96">
        <f t="shared" si="154"/>
        <v>-0.69690399999999997</v>
      </c>
      <c r="L468" s="96">
        <f t="shared" si="155"/>
        <v>8.3109300000000053E-2</v>
      </c>
      <c r="M468" s="96">
        <f t="shared" si="156"/>
        <v>-3.2992200000000027E-2</v>
      </c>
    </row>
    <row r="469" spans="1:13" x14ac:dyDescent="0.15">
      <c r="A469" s="17" t="s">
        <v>268</v>
      </c>
      <c r="B469" s="24" t="s">
        <v>318</v>
      </c>
      <c r="C469" s="23" t="s">
        <v>1109</v>
      </c>
      <c r="D469" s="23" t="s">
        <v>1142</v>
      </c>
      <c r="E469" s="17" t="s">
        <v>1168</v>
      </c>
      <c r="F469" s="17" t="s">
        <v>1208</v>
      </c>
      <c r="H469">
        <f t="shared" ref="H469:H475" si="157">A469+1-1</f>
        <v>96</v>
      </c>
      <c r="I469">
        <f t="shared" ref="I469:I475" si="158">B469+1-1</f>
        <v>245</v>
      </c>
      <c r="J469" s="96">
        <f t="shared" si="153"/>
        <v>4.2129799999999999</v>
      </c>
      <c r="K469" s="96">
        <f t="shared" si="154"/>
        <v>-0.70055000000000001</v>
      </c>
      <c r="L469" s="96">
        <f t="shared" si="155"/>
        <v>7.8621899999999911E-2</v>
      </c>
      <c r="M469" s="96">
        <f t="shared" si="156"/>
        <v>-3.2507900000000034E-2</v>
      </c>
    </row>
    <row r="470" spans="1:13" x14ac:dyDescent="0.15">
      <c r="A470" s="17" t="s">
        <v>269</v>
      </c>
      <c r="B470" s="24" t="s">
        <v>319</v>
      </c>
      <c r="C470" s="23" t="s">
        <v>1110</v>
      </c>
      <c r="D470" s="23" t="s">
        <v>1143</v>
      </c>
      <c r="E470" s="17" t="s">
        <v>1169</v>
      </c>
      <c r="F470" s="17" t="s">
        <v>1209</v>
      </c>
      <c r="H470">
        <f t="shared" si="157"/>
        <v>97</v>
      </c>
      <c r="I470">
        <f t="shared" si="158"/>
        <v>249</v>
      </c>
      <c r="J470" s="96">
        <f t="shared" si="153"/>
        <v>4.2688499999999996</v>
      </c>
      <c r="K470" s="96">
        <f t="shared" si="154"/>
        <v>-0.70738199999999996</v>
      </c>
      <c r="L470" s="96">
        <f t="shared" si="155"/>
        <v>7.5883799999999946E-2</v>
      </c>
      <c r="M470" s="96">
        <f t="shared" si="156"/>
        <v>-3.2395700000000027E-2</v>
      </c>
    </row>
    <row r="471" spans="1:13" x14ac:dyDescent="0.15">
      <c r="A471" s="17" t="s">
        <v>270</v>
      </c>
      <c r="B471" s="24" t="s">
        <v>319</v>
      </c>
      <c r="C471" s="23" t="s">
        <v>1111</v>
      </c>
      <c r="D471" s="23" t="s">
        <v>1144</v>
      </c>
      <c r="E471" s="23" t="s">
        <v>1170</v>
      </c>
      <c r="F471" s="17" t="s">
        <v>1210</v>
      </c>
      <c r="H471">
        <f t="shared" si="157"/>
        <v>98</v>
      </c>
      <c r="I471">
        <f t="shared" si="158"/>
        <v>249</v>
      </c>
      <c r="J471" s="96">
        <f>C471+1-1</f>
        <v>4.3280799999999999</v>
      </c>
      <c r="K471" s="96">
        <f>D471+1-1</f>
        <v>-0.71318599999999999</v>
      </c>
      <c r="L471" s="96">
        <f>E471+1-1</f>
        <v>7.2490100000000002E-2</v>
      </c>
      <c r="M471" s="96">
        <f>F471+1-1</f>
        <v>-3.2070299999999996E-2</v>
      </c>
    </row>
    <row r="472" spans="1:13" x14ac:dyDescent="0.15">
      <c r="A472" s="21" t="s">
        <v>271</v>
      </c>
      <c r="B472" s="37" t="s">
        <v>320</v>
      </c>
      <c r="C472" s="81">
        <v>4.1843899999999996</v>
      </c>
      <c r="D472" s="22" t="s">
        <v>1145</v>
      </c>
      <c r="E472" s="22" t="s">
        <v>1171</v>
      </c>
      <c r="F472" s="21" t="s">
        <v>1211</v>
      </c>
      <c r="H472">
        <f t="shared" si="157"/>
        <v>99</v>
      </c>
      <c r="I472">
        <f t="shared" si="158"/>
        <v>253</v>
      </c>
      <c r="J472" s="96">
        <f t="shared" ref="J472:J475" si="159">C472+1-1</f>
        <v>4.1843899999999996</v>
      </c>
      <c r="K472" s="96">
        <f t="shared" ref="K472:K475" si="160">D472+1-1</f>
        <v>-0.72000900000000001</v>
      </c>
      <c r="L472" s="96">
        <f t="shared" ref="L472:L475" si="161">E472+1-1</f>
        <v>6.9546300000000061E-2</v>
      </c>
      <c r="M472" s="96">
        <f t="shared" ref="M472:M475" si="162">F472+1-1</f>
        <v>-3.1923600000000052E-2</v>
      </c>
    </row>
    <row r="473" spans="1:13" x14ac:dyDescent="0.15">
      <c r="A473" s="21" t="s">
        <v>272</v>
      </c>
      <c r="B473" s="37" t="s">
        <v>321</v>
      </c>
      <c r="C473" s="22" t="s">
        <v>1112</v>
      </c>
      <c r="D473" s="22" t="s">
        <v>1146</v>
      </c>
      <c r="E473" s="22" t="s">
        <v>1172</v>
      </c>
      <c r="F473" s="21" t="s">
        <v>1212</v>
      </c>
      <c r="H473">
        <f t="shared" si="157"/>
        <v>100</v>
      </c>
      <c r="I473">
        <f t="shared" si="158"/>
        <v>254</v>
      </c>
      <c r="J473" s="96">
        <f t="shared" si="159"/>
        <v>4.4445899999999998</v>
      </c>
      <c r="K473" s="96">
        <f t="shared" si="160"/>
        <v>-0.72834399999999999</v>
      </c>
      <c r="L473" s="96">
        <f t="shared" si="161"/>
        <v>6.7420999999999953E-2</v>
      </c>
      <c r="M473" s="96">
        <f t="shared" si="162"/>
        <v>-3.1857999999999942E-2</v>
      </c>
    </row>
    <row r="474" spans="1:13" x14ac:dyDescent="0.15">
      <c r="A474" s="21" t="s">
        <v>273</v>
      </c>
      <c r="B474" s="37" t="s">
        <v>321</v>
      </c>
      <c r="C474" s="22" t="s">
        <v>1113</v>
      </c>
      <c r="D474" s="60">
        <v>-0.73419900000000005</v>
      </c>
      <c r="E474" s="60">
        <v>6.3072799999999998E-2</v>
      </c>
      <c r="F474" s="21" t="s">
        <v>1213</v>
      </c>
      <c r="H474">
        <f t="shared" si="157"/>
        <v>101</v>
      </c>
      <c r="I474">
        <f t="shared" si="158"/>
        <v>254</v>
      </c>
      <c r="J474" s="96">
        <f t="shared" si="159"/>
        <v>4.5047600000000001</v>
      </c>
      <c r="K474" s="96">
        <f t="shared" si="160"/>
        <v>-0.73419900000000005</v>
      </c>
      <c r="L474" s="96">
        <f t="shared" si="161"/>
        <v>6.307280000000004E-2</v>
      </c>
      <c r="M474" s="96">
        <f t="shared" si="162"/>
        <v>-3.1458399999999997E-2</v>
      </c>
    </row>
    <row r="475" spans="1:13" x14ac:dyDescent="0.15">
      <c r="A475" s="17" t="s">
        <v>274</v>
      </c>
      <c r="B475" s="24" t="s">
        <v>322</v>
      </c>
      <c r="C475" s="23" t="s">
        <v>1114</v>
      </c>
      <c r="D475" s="59">
        <v>-0.74097900000000005</v>
      </c>
      <c r="E475" s="23" t="s">
        <v>1173</v>
      </c>
      <c r="F475" s="17" t="s">
        <v>1214</v>
      </c>
      <c r="H475">
        <f t="shared" si="157"/>
        <v>102</v>
      </c>
      <c r="I475">
        <f t="shared" si="158"/>
        <v>256</v>
      </c>
      <c r="J475" s="96">
        <f t="shared" si="159"/>
        <v>4.5637800000000004</v>
      </c>
      <c r="K475" s="96">
        <f t="shared" si="160"/>
        <v>-0.74097900000000005</v>
      </c>
      <c r="L475" s="96">
        <f t="shared" si="161"/>
        <v>6.0287699999999944E-2</v>
      </c>
      <c r="M475" s="96">
        <f t="shared" si="162"/>
        <v>-3.1163300000000005E-2</v>
      </c>
    </row>
    <row r="477" spans="1:13" x14ac:dyDescent="0.15">
      <c r="A477" s="16" t="s">
        <v>1215</v>
      </c>
    </row>
    <row r="479" spans="1:13" x14ac:dyDescent="0.15">
      <c r="A479" s="15" t="s">
        <v>249</v>
      </c>
    </row>
    <row r="481" spans="1:13" x14ac:dyDescent="0.15">
      <c r="A481" s="15" t="s">
        <v>225</v>
      </c>
    </row>
    <row r="483" spans="1:13" x14ac:dyDescent="0.15">
      <c r="A483" s="56"/>
      <c r="B483" s="54" t="s">
        <v>1264</v>
      </c>
      <c r="C483" s="54"/>
      <c r="D483" s="54"/>
      <c r="E483" s="24" t="s">
        <v>1335</v>
      </c>
      <c r="F483" s="24" t="s">
        <v>1381</v>
      </c>
    </row>
    <row r="484" spans="1:13" x14ac:dyDescent="0.15">
      <c r="A484" s="42" t="s">
        <v>916</v>
      </c>
      <c r="B484" s="42" t="s">
        <v>275</v>
      </c>
      <c r="C484" s="43" t="s">
        <v>323</v>
      </c>
      <c r="D484" s="44" t="s">
        <v>950</v>
      </c>
      <c r="E484" s="45" t="s">
        <v>400</v>
      </c>
      <c r="F484" s="43" t="s">
        <v>1028</v>
      </c>
      <c r="H484" s="93" t="s">
        <v>1633</v>
      </c>
      <c r="I484" s="93" t="s">
        <v>1634</v>
      </c>
      <c r="J484" s="93" t="s">
        <v>1629</v>
      </c>
      <c r="K484" s="93" t="s">
        <v>1630</v>
      </c>
      <c r="L484" s="93" t="s">
        <v>1631</v>
      </c>
      <c r="M484" s="93" t="s">
        <v>1632</v>
      </c>
    </row>
    <row r="485" spans="1:13" x14ac:dyDescent="0.15">
      <c r="A485" s="21" t="s">
        <v>1216</v>
      </c>
      <c r="B485" s="21" t="s">
        <v>1217</v>
      </c>
      <c r="C485" s="22" t="s">
        <v>1273</v>
      </c>
      <c r="D485" s="21" t="s">
        <v>1308</v>
      </c>
      <c r="E485" s="46" t="s">
        <v>1336</v>
      </c>
      <c r="F485" s="56"/>
      <c r="H485">
        <f t="shared" ref="H485" si="163">A485+1-1</f>
        <v>2</v>
      </c>
      <c r="I485">
        <f t="shared" ref="I485" si="164">B485+1-1</f>
        <v>3</v>
      </c>
      <c r="J485" s="96">
        <f>C485+1-1</f>
        <v>-1.867490000000005E-2</v>
      </c>
      <c r="K485" s="96">
        <f>D485+1-1</f>
        <v>6.3358899999999885E-2</v>
      </c>
      <c r="L485" s="96">
        <f>E485+1-1</f>
        <v>-1.5537699999999988E-2</v>
      </c>
      <c r="M485" s="96">
        <f>F485+1-1</f>
        <v>0</v>
      </c>
    </row>
    <row r="486" spans="1:13" x14ac:dyDescent="0.15">
      <c r="A486" s="17" t="s">
        <v>1217</v>
      </c>
      <c r="B486" s="17" t="s">
        <v>1220</v>
      </c>
      <c r="C486" s="59">
        <v>-4.12152E-2</v>
      </c>
      <c r="D486" s="58">
        <v>0.101397</v>
      </c>
      <c r="E486" s="47" t="s">
        <v>1337</v>
      </c>
      <c r="F486" s="56"/>
      <c r="H486">
        <f t="shared" ref="H486:H504" si="165">A486+1-1</f>
        <v>3</v>
      </c>
      <c r="I486">
        <f t="shared" ref="I486:I504" si="166">B486+1-1</f>
        <v>6</v>
      </c>
      <c r="J486" s="96">
        <f t="shared" ref="J486:J504" si="167">C486+1-1</f>
        <v>-4.1215200000000007E-2</v>
      </c>
      <c r="K486" s="96">
        <f t="shared" ref="K486:K504" si="168">D486+1-1</f>
        <v>0.10139699999999996</v>
      </c>
      <c r="L486" s="96">
        <f t="shared" ref="L486:L504" si="169">E486+1-1</f>
        <v>-2.3468999999999962E-2</v>
      </c>
      <c r="M486" s="96">
        <f t="shared" ref="M486:M504" si="170">F486+1-1</f>
        <v>0</v>
      </c>
    </row>
    <row r="487" spans="1:13" x14ac:dyDescent="0.15">
      <c r="A487" s="17" t="s">
        <v>1218</v>
      </c>
      <c r="B487" s="17" t="s">
        <v>1222</v>
      </c>
      <c r="C487" s="59">
        <v>-1.11477E-2</v>
      </c>
      <c r="D487" s="17" t="s">
        <v>1309</v>
      </c>
      <c r="E487" s="85">
        <v>-2.2728700000000001E-2</v>
      </c>
      <c r="F487" s="56"/>
      <c r="H487">
        <f t="shared" si="165"/>
        <v>4</v>
      </c>
      <c r="I487">
        <f t="shared" si="166"/>
        <v>8</v>
      </c>
      <c r="J487" s="96">
        <f t="shared" si="167"/>
        <v>-1.1147699999999983E-2</v>
      </c>
      <c r="K487" s="96">
        <f t="shared" si="168"/>
        <v>9.7067999999999932E-2</v>
      </c>
      <c r="L487" s="96">
        <f t="shared" si="169"/>
        <v>-2.2728700000000046E-2</v>
      </c>
      <c r="M487" s="96">
        <f t="shared" si="170"/>
        <v>0</v>
      </c>
    </row>
    <row r="488" spans="1:13" x14ac:dyDescent="0.15">
      <c r="A488" s="17" t="s">
        <v>1219</v>
      </c>
      <c r="B488" s="17" t="s">
        <v>1265</v>
      </c>
      <c r="C488" s="59">
        <v>1.09009E-2</v>
      </c>
      <c r="D488" s="17" t="s">
        <v>1310</v>
      </c>
      <c r="E488" s="47" t="s">
        <v>1338</v>
      </c>
      <c r="F488" s="56"/>
      <c r="H488">
        <f t="shared" si="165"/>
        <v>5</v>
      </c>
      <c r="I488">
        <f t="shared" si="166"/>
        <v>10</v>
      </c>
      <c r="J488" s="96">
        <f t="shared" si="167"/>
        <v>1.0900899999999991E-2</v>
      </c>
      <c r="K488" s="96">
        <f t="shared" si="168"/>
        <v>9.9452300000000049E-2</v>
      </c>
      <c r="L488" s="96">
        <f t="shared" si="169"/>
        <v>-2.3468400000000056E-2</v>
      </c>
      <c r="M488" s="96">
        <f t="shared" si="170"/>
        <v>0</v>
      </c>
    </row>
    <row r="489" spans="1:13" x14ac:dyDescent="0.15">
      <c r="A489" s="17" t="s">
        <v>1220</v>
      </c>
      <c r="B489" s="17" t="s">
        <v>1224</v>
      </c>
      <c r="C489" s="17" t="s">
        <v>1274</v>
      </c>
      <c r="D489" s="58">
        <v>0.104324</v>
      </c>
      <c r="E489" s="47" t="s">
        <v>1339</v>
      </c>
      <c r="F489" s="56"/>
      <c r="H489">
        <f t="shared" si="165"/>
        <v>6</v>
      </c>
      <c r="I489">
        <f t="shared" si="166"/>
        <v>12</v>
      </c>
      <c r="J489" s="96">
        <f t="shared" si="167"/>
        <v>3.0310400000000071E-2</v>
      </c>
      <c r="K489" s="96">
        <f t="shared" si="168"/>
        <v>0.10432400000000008</v>
      </c>
      <c r="L489" s="96">
        <f t="shared" si="169"/>
        <v>-2.4820399999999965E-2</v>
      </c>
      <c r="M489" s="96">
        <f t="shared" si="170"/>
        <v>0</v>
      </c>
    </row>
    <row r="490" spans="1:13" x14ac:dyDescent="0.15">
      <c r="A490" s="21" t="s">
        <v>1221</v>
      </c>
      <c r="B490" s="21" t="s">
        <v>1226</v>
      </c>
      <c r="C490" s="21" t="s">
        <v>1275</v>
      </c>
      <c r="D490" s="48">
        <v>0.111304</v>
      </c>
      <c r="E490" s="46" t="s">
        <v>1340</v>
      </c>
      <c r="F490" s="56"/>
      <c r="H490">
        <f t="shared" si="165"/>
        <v>7</v>
      </c>
      <c r="I490">
        <f t="shared" si="166"/>
        <v>14</v>
      </c>
      <c r="J490" s="96">
        <f t="shared" si="167"/>
        <v>4.7408200000000011E-2</v>
      </c>
      <c r="K490" s="96">
        <f t="shared" si="168"/>
        <v>0.11130400000000007</v>
      </c>
      <c r="L490" s="96">
        <f t="shared" si="169"/>
        <v>-2.6655800000000007E-2</v>
      </c>
      <c r="M490" s="96">
        <f t="shared" si="170"/>
        <v>0</v>
      </c>
    </row>
    <row r="491" spans="1:13" x14ac:dyDescent="0.15">
      <c r="A491" s="17" t="s">
        <v>1222</v>
      </c>
      <c r="B491" s="17" t="s">
        <v>1228</v>
      </c>
      <c r="C491" s="17" t="s">
        <v>1276</v>
      </c>
      <c r="D491" s="58">
        <v>0.118857</v>
      </c>
      <c r="E491" s="47" t="s">
        <v>1341</v>
      </c>
      <c r="F491" s="56"/>
      <c r="H491">
        <f t="shared" si="165"/>
        <v>8</v>
      </c>
      <c r="I491">
        <f t="shared" si="166"/>
        <v>16</v>
      </c>
      <c r="J491" s="96">
        <f t="shared" si="167"/>
        <v>6.4147699999999919E-2</v>
      </c>
      <c r="K491" s="96">
        <f t="shared" si="168"/>
        <v>0.11885699999999999</v>
      </c>
      <c r="L491" s="96">
        <f t="shared" si="169"/>
        <v>-2.8662900000000047E-2</v>
      </c>
      <c r="M491" s="96">
        <f t="shared" si="170"/>
        <v>0</v>
      </c>
    </row>
    <row r="492" spans="1:13" x14ac:dyDescent="0.15">
      <c r="A492" s="17" t="s">
        <v>1223</v>
      </c>
      <c r="B492" s="17" t="s">
        <v>1231</v>
      </c>
      <c r="C492" s="23" t="s">
        <v>1277</v>
      </c>
      <c r="D492" s="58">
        <v>0.130715</v>
      </c>
      <c r="E492" s="85">
        <v>-3.1613299999999997E-2</v>
      </c>
      <c r="F492" s="56"/>
      <c r="H492">
        <f t="shared" si="165"/>
        <v>9</v>
      </c>
      <c r="I492">
        <f t="shared" si="166"/>
        <v>19</v>
      </c>
      <c r="J492" s="96">
        <f t="shared" si="167"/>
        <v>7.57521000000001E-2</v>
      </c>
      <c r="K492" s="96">
        <f t="shared" si="168"/>
        <v>0.13071499999999991</v>
      </c>
      <c r="L492" s="96">
        <f t="shared" si="169"/>
        <v>-3.1613299999999955E-2</v>
      </c>
      <c r="M492" s="96">
        <f t="shared" si="170"/>
        <v>0</v>
      </c>
    </row>
    <row r="493" spans="1:13" x14ac:dyDescent="0.15">
      <c r="A493" s="24">
        <v>10</v>
      </c>
      <c r="B493" s="17" t="s">
        <v>1232</v>
      </c>
      <c r="C493" s="59">
        <v>9.5097000000000001E-2</v>
      </c>
      <c r="D493" s="17" t="s">
        <v>1311</v>
      </c>
      <c r="E493" s="47" t="s">
        <v>1342</v>
      </c>
      <c r="F493" s="56"/>
      <c r="H493">
        <f t="shared" si="165"/>
        <v>10</v>
      </c>
      <c r="I493">
        <f t="shared" si="166"/>
        <v>20</v>
      </c>
      <c r="J493" s="96">
        <f t="shared" si="167"/>
        <v>9.5096999999999987E-2</v>
      </c>
      <c r="K493" s="96">
        <f t="shared" si="168"/>
        <v>0.13623500000000011</v>
      </c>
      <c r="L493" s="96">
        <f t="shared" si="169"/>
        <v>-3.3243800000000046E-2</v>
      </c>
      <c r="M493" s="96">
        <f t="shared" si="170"/>
        <v>0</v>
      </c>
    </row>
    <row r="494" spans="1:13" x14ac:dyDescent="0.15">
      <c r="A494" s="24">
        <v>11</v>
      </c>
      <c r="B494" s="23" t="s">
        <v>1235</v>
      </c>
      <c r="C494" s="59">
        <v>0.107641</v>
      </c>
      <c r="D494" s="17" t="s">
        <v>1312</v>
      </c>
      <c r="E494" s="47" t="s">
        <v>1343</v>
      </c>
      <c r="F494" s="56"/>
      <c r="H494">
        <f t="shared" si="165"/>
        <v>11</v>
      </c>
      <c r="I494">
        <f t="shared" si="166"/>
        <v>23</v>
      </c>
      <c r="J494" s="96">
        <f t="shared" si="167"/>
        <v>0.1076410000000001</v>
      </c>
      <c r="K494" s="96">
        <f t="shared" si="168"/>
        <v>0.14836999999999989</v>
      </c>
      <c r="L494" s="96">
        <f t="shared" si="169"/>
        <v>-3.6341300000000021E-2</v>
      </c>
      <c r="M494" s="96">
        <f t="shared" si="170"/>
        <v>0</v>
      </c>
    </row>
    <row r="495" spans="1:13" x14ac:dyDescent="0.15">
      <c r="A495" s="17" t="s">
        <v>1224</v>
      </c>
      <c r="B495" s="17" t="s">
        <v>1236</v>
      </c>
      <c r="C495" s="23" t="s">
        <v>1278</v>
      </c>
      <c r="D495" s="58">
        <v>0.15426300000000001</v>
      </c>
      <c r="E495" s="85">
        <v>-3.8090600000000002E-2</v>
      </c>
      <c r="F495" s="56"/>
      <c r="H495">
        <f t="shared" si="165"/>
        <v>12</v>
      </c>
      <c r="I495">
        <f t="shared" si="166"/>
        <v>24</v>
      </c>
      <c r="J495" s="96">
        <f t="shared" si="167"/>
        <v>0.12758800000000003</v>
      </c>
      <c r="K495" s="96">
        <f t="shared" si="168"/>
        <v>0.15426300000000004</v>
      </c>
      <c r="L495" s="96">
        <f t="shared" si="169"/>
        <v>-3.8090599999999974E-2</v>
      </c>
      <c r="M495" s="96">
        <f t="shared" si="170"/>
        <v>0</v>
      </c>
    </row>
    <row r="496" spans="1:13" x14ac:dyDescent="0.15">
      <c r="A496" s="17" t="s">
        <v>1225</v>
      </c>
      <c r="B496" s="17" t="s">
        <v>1239</v>
      </c>
      <c r="C496" s="58">
        <v>0.13979800000000001</v>
      </c>
      <c r="D496" s="58">
        <v>0.16663900000000001</v>
      </c>
      <c r="E496" s="47" t="s">
        <v>1344</v>
      </c>
      <c r="F496" s="56"/>
      <c r="H496">
        <f t="shared" si="165"/>
        <v>13</v>
      </c>
      <c r="I496">
        <f t="shared" si="166"/>
        <v>27</v>
      </c>
      <c r="J496" s="96">
        <f t="shared" si="167"/>
        <v>0.13979800000000009</v>
      </c>
      <c r="K496" s="96">
        <f t="shared" si="168"/>
        <v>0.16663899999999998</v>
      </c>
      <c r="L496" s="96">
        <f t="shared" si="169"/>
        <v>-4.1299900000000056E-2</v>
      </c>
      <c r="M496" s="96">
        <f t="shared" si="170"/>
        <v>0</v>
      </c>
    </row>
    <row r="497" spans="1:13" x14ac:dyDescent="0.15">
      <c r="A497" s="17" t="s">
        <v>1226</v>
      </c>
      <c r="B497" s="17" t="s">
        <v>1241</v>
      </c>
      <c r="C497" s="58">
        <v>0.157496</v>
      </c>
      <c r="D497" s="17" t="s">
        <v>1313</v>
      </c>
      <c r="E497" s="47" t="s">
        <v>1345</v>
      </c>
      <c r="F497" s="56"/>
      <c r="H497">
        <f t="shared" si="165"/>
        <v>14</v>
      </c>
      <c r="I497">
        <f t="shared" si="166"/>
        <v>29</v>
      </c>
      <c r="J497" s="96">
        <f t="shared" si="167"/>
        <v>0.15749600000000008</v>
      </c>
      <c r="K497" s="96">
        <f t="shared" si="168"/>
        <v>0.17498100000000005</v>
      </c>
      <c r="L497" s="96">
        <f t="shared" si="169"/>
        <v>-4.3691900000000006E-2</v>
      </c>
      <c r="M497" s="96">
        <f t="shared" si="170"/>
        <v>0</v>
      </c>
    </row>
    <row r="498" spans="1:13" x14ac:dyDescent="0.15">
      <c r="A498" s="17" t="s">
        <v>1227</v>
      </c>
      <c r="B498" s="17" t="s">
        <v>1243</v>
      </c>
      <c r="C498" s="58">
        <v>0.17493</v>
      </c>
      <c r="D498" s="17" t="s">
        <v>1314</v>
      </c>
      <c r="E498" s="85">
        <v>-4.6164999999999998E-2</v>
      </c>
      <c r="F498" s="56"/>
      <c r="H498">
        <f t="shared" si="165"/>
        <v>15</v>
      </c>
      <c r="I498">
        <f t="shared" si="166"/>
        <v>31</v>
      </c>
      <c r="J498" s="96">
        <f t="shared" si="167"/>
        <v>0.17493000000000003</v>
      </c>
      <c r="K498" s="96">
        <f t="shared" si="168"/>
        <v>0.18367099999999992</v>
      </c>
      <c r="L498" s="96">
        <f t="shared" si="169"/>
        <v>-4.6165000000000012E-2</v>
      </c>
      <c r="M498" s="96">
        <f t="shared" si="170"/>
        <v>0</v>
      </c>
    </row>
    <row r="499" spans="1:13" x14ac:dyDescent="0.15">
      <c r="A499" s="17" t="s">
        <v>1228</v>
      </c>
      <c r="B499" s="17" t="s">
        <v>1246</v>
      </c>
      <c r="C499" s="23" t="s">
        <v>1279</v>
      </c>
      <c r="D499" s="58">
        <v>0.195993</v>
      </c>
      <c r="E499" s="47" t="s">
        <v>1346</v>
      </c>
      <c r="F499" s="56"/>
      <c r="H499">
        <f t="shared" si="165"/>
        <v>16</v>
      </c>
      <c r="I499">
        <f t="shared" si="166"/>
        <v>34</v>
      </c>
      <c r="J499" s="96">
        <f t="shared" si="167"/>
        <v>0.18805000000000005</v>
      </c>
      <c r="K499" s="96">
        <f t="shared" si="168"/>
        <v>0.19599300000000008</v>
      </c>
      <c r="L499" s="96">
        <f t="shared" si="169"/>
        <v>-4.9452300000000005E-2</v>
      </c>
      <c r="M499" s="96">
        <f t="shared" si="170"/>
        <v>0</v>
      </c>
    </row>
    <row r="500" spans="1:13" x14ac:dyDescent="0.15">
      <c r="A500" s="17" t="s">
        <v>1229</v>
      </c>
      <c r="B500" s="17" t="s">
        <v>1249</v>
      </c>
      <c r="C500" s="23" t="s">
        <v>1280</v>
      </c>
      <c r="D500" s="17" t="s">
        <v>1315</v>
      </c>
      <c r="E500" s="47" t="s">
        <v>1347</v>
      </c>
      <c r="F500" s="56"/>
      <c r="H500">
        <f t="shared" si="165"/>
        <v>17</v>
      </c>
      <c r="I500">
        <f t="shared" si="166"/>
        <v>37</v>
      </c>
      <c r="J500" s="96">
        <f t="shared" si="167"/>
        <v>0.20174200000000009</v>
      </c>
      <c r="K500" s="96">
        <f t="shared" si="168"/>
        <v>0.20803499999999997</v>
      </c>
      <c r="L500" s="96">
        <f t="shared" si="169"/>
        <v>-5.2706900000000001E-2</v>
      </c>
      <c r="M500" s="96">
        <f t="shared" si="170"/>
        <v>0</v>
      </c>
    </row>
    <row r="501" spans="1:13" x14ac:dyDescent="0.15">
      <c r="A501" s="17" t="s">
        <v>1230</v>
      </c>
      <c r="B501" s="17" t="s">
        <v>1251</v>
      </c>
      <c r="C501" s="59">
        <v>0.21918099999999999</v>
      </c>
      <c r="D501" s="58">
        <v>0.21731</v>
      </c>
      <c r="E501" s="47" t="s">
        <v>1348</v>
      </c>
      <c r="F501" s="56"/>
      <c r="H501">
        <f t="shared" si="165"/>
        <v>18</v>
      </c>
      <c r="I501">
        <f t="shared" si="166"/>
        <v>39</v>
      </c>
      <c r="J501" s="96">
        <f t="shared" si="167"/>
        <v>0.21918100000000007</v>
      </c>
      <c r="K501" s="96">
        <f t="shared" si="168"/>
        <v>0.21730999999999989</v>
      </c>
      <c r="L501" s="96">
        <f t="shared" si="169"/>
        <v>-5.5362699999999987E-2</v>
      </c>
      <c r="M501" s="96">
        <f t="shared" si="170"/>
        <v>0</v>
      </c>
    </row>
    <row r="502" spans="1:13" x14ac:dyDescent="0.15">
      <c r="A502" s="17" t="s">
        <v>1231</v>
      </c>
      <c r="B502" s="17" t="s">
        <v>1266</v>
      </c>
      <c r="C502" s="23" t="s">
        <v>1281</v>
      </c>
      <c r="D502" s="58">
        <v>0.22586600000000001</v>
      </c>
      <c r="E502" s="47" t="s">
        <v>1349</v>
      </c>
      <c r="F502" s="56"/>
      <c r="H502">
        <f t="shared" si="165"/>
        <v>19</v>
      </c>
      <c r="I502">
        <f t="shared" si="166"/>
        <v>41</v>
      </c>
      <c r="J502" s="96">
        <f t="shared" si="167"/>
        <v>0.23787800000000003</v>
      </c>
      <c r="K502" s="96">
        <f t="shared" si="168"/>
        <v>0.2258659999999999</v>
      </c>
      <c r="L502" s="96">
        <f t="shared" si="169"/>
        <v>-5.7917699999999961E-2</v>
      </c>
      <c r="M502" s="96">
        <f t="shared" si="170"/>
        <v>0</v>
      </c>
    </row>
    <row r="503" spans="1:13" x14ac:dyDescent="0.15">
      <c r="A503" s="17" t="s">
        <v>1232</v>
      </c>
      <c r="B503" s="17" t="s">
        <v>1254</v>
      </c>
      <c r="C503" s="23" t="s">
        <v>1282</v>
      </c>
      <c r="D503" s="58">
        <v>0.235376</v>
      </c>
      <c r="E503" s="47" t="s">
        <v>1350</v>
      </c>
      <c r="F503" s="56"/>
      <c r="H503">
        <f t="shared" si="165"/>
        <v>20</v>
      </c>
      <c r="I503">
        <f t="shared" si="166"/>
        <v>43</v>
      </c>
      <c r="J503" s="96">
        <f t="shared" si="167"/>
        <v>0.255633</v>
      </c>
      <c r="K503" s="96">
        <f t="shared" si="168"/>
        <v>0.23537600000000003</v>
      </c>
      <c r="L503" s="96">
        <f t="shared" si="169"/>
        <v>-6.0676700000000028E-2</v>
      </c>
      <c r="M503" s="96">
        <f t="shared" si="170"/>
        <v>0</v>
      </c>
    </row>
    <row r="504" spans="1:13" x14ac:dyDescent="0.15">
      <c r="A504" s="17" t="s">
        <v>1233</v>
      </c>
      <c r="B504" s="17" t="s">
        <v>1258</v>
      </c>
      <c r="C504" s="23" t="s">
        <v>1283</v>
      </c>
      <c r="D504" s="17" t="s">
        <v>1316</v>
      </c>
      <c r="E504" s="47" t="s">
        <v>1351</v>
      </c>
      <c r="F504" s="56"/>
      <c r="H504">
        <f t="shared" si="165"/>
        <v>21</v>
      </c>
      <c r="I504">
        <f t="shared" si="166"/>
        <v>47</v>
      </c>
      <c r="J504" s="96">
        <f t="shared" si="167"/>
        <v>0.26698399999999989</v>
      </c>
      <c r="K504" s="96">
        <f t="shared" si="168"/>
        <v>0.250143</v>
      </c>
      <c r="L504" s="96">
        <f t="shared" si="169"/>
        <v>-6.4655699999999983E-2</v>
      </c>
      <c r="M504" s="96">
        <f t="shared" si="170"/>
        <v>0</v>
      </c>
    </row>
    <row r="505" spans="1:13" x14ac:dyDescent="0.15">
      <c r="A505" s="17" t="s">
        <v>1234</v>
      </c>
      <c r="B505" s="17" t="s">
        <v>1259</v>
      </c>
      <c r="C505" s="23" t="s">
        <v>1284</v>
      </c>
      <c r="D505" s="17" t="s">
        <v>1317</v>
      </c>
      <c r="E505" s="47" t="s">
        <v>1352</v>
      </c>
      <c r="F505" s="56"/>
      <c r="H505">
        <f t="shared" ref="H505:H535" si="171">A505+1-1</f>
        <v>22</v>
      </c>
      <c r="I505">
        <f t="shared" ref="I505:I535" si="172">B505+1-1</f>
        <v>48</v>
      </c>
      <c r="J505" s="96">
        <f t="shared" ref="J505:J524" si="173">C505+1-1</f>
        <v>0.29035799999999989</v>
      </c>
      <c r="K505" s="96">
        <f t="shared" ref="K505:K524" si="174">D505+1-1</f>
        <v>0.2557879999999999</v>
      </c>
      <c r="L505" s="96">
        <f t="shared" ref="L505:L524" si="175">E505+1-1</f>
        <v>-6.6651800000000039E-2</v>
      </c>
      <c r="M505" s="96">
        <f t="shared" ref="M505:M524" si="176">F505+1-1</f>
        <v>0</v>
      </c>
    </row>
    <row r="506" spans="1:13" x14ac:dyDescent="0.15">
      <c r="A506" s="17" t="s">
        <v>1235</v>
      </c>
      <c r="B506" s="17" t="s">
        <v>1262</v>
      </c>
      <c r="C506" s="23" t="s">
        <v>1285</v>
      </c>
      <c r="D506" s="17" t="s">
        <v>1318</v>
      </c>
      <c r="E506" s="47" t="s">
        <v>1353</v>
      </c>
      <c r="F506" s="56"/>
      <c r="H506">
        <f t="shared" si="171"/>
        <v>23</v>
      </c>
      <c r="I506">
        <f t="shared" si="172"/>
        <v>51</v>
      </c>
      <c r="J506" s="96">
        <f t="shared" si="173"/>
        <v>0.30593500000000007</v>
      </c>
      <c r="K506" s="96">
        <f t="shared" si="174"/>
        <v>0.26758199999999999</v>
      </c>
      <c r="L506" s="96">
        <f t="shared" si="175"/>
        <v>-7.0014600000000038E-2</v>
      </c>
      <c r="M506" s="96">
        <f t="shared" si="176"/>
        <v>0</v>
      </c>
    </row>
    <row r="507" spans="1:13" x14ac:dyDescent="0.15">
      <c r="A507" s="17" t="s">
        <v>1236</v>
      </c>
      <c r="B507" s="17" t="s">
        <v>227</v>
      </c>
      <c r="C507" s="23" t="s">
        <v>1286</v>
      </c>
      <c r="D507" s="17" t="s">
        <v>1319</v>
      </c>
      <c r="E507" s="47" t="s">
        <v>1354</v>
      </c>
      <c r="F507" s="56"/>
      <c r="H507">
        <f t="shared" si="171"/>
        <v>24</v>
      </c>
      <c r="I507">
        <f t="shared" si="172"/>
        <v>53</v>
      </c>
      <c r="J507" s="96">
        <f t="shared" si="173"/>
        <v>0.32615499999999997</v>
      </c>
      <c r="K507" s="96">
        <f t="shared" si="174"/>
        <v>0.27605100000000005</v>
      </c>
      <c r="L507" s="96">
        <f t="shared" si="175"/>
        <v>-7.2691799999999973E-2</v>
      </c>
      <c r="M507" s="96">
        <f t="shared" si="176"/>
        <v>0</v>
      </c>
    </row>
    <row r="508" spans="1:13" x14ac:dyDescent="0.15">
      <c r="A508" s="17" t="s">
        <v>1237</v>
      </c>
      <c r="B508" s="17" t="s">
        <v>229</v>
      </c>
      <c r="C508" s="23" t="s">
        <v>1287</v>
      </c>
      <c r="D508" s="58">
        <v>0.28493800000000002</v>
      </c>
      <c r="E508" s="47" t="s">
        <v>1355</v>
      </c>
      <c r="F508" s="56"/>
      <c r="H508">
        <f t="shared" si="171"/>
        <v>25</v>
      </c>
      <c r="I508">
        <f t="shared" si="172"/>
        <v>55</v>
      </c>
      <c r="J508" s="96">
        <f t="shared" si="173"/>
        <v>0.345947</v>
      </c>
      <c r="K508" s="96">
        <f t="shared" si="174"/>
        <v>0.28493799999999991</v>
      </c>
      <c r="L508" s="96">
        <f t="shared" si="175"/>
        <v>-7.545590000000002E-2</v>
      </c>
      <c r="M508" s="96">
        <f t="shared" si="176"/>
        <v>0</v>
      </c>
    </row>
    <row r="509" spans="1:13" x14ac:dyDescent="0.15">
      <c r="A509" s="17" t="s">
        <v>1238</v>
      </c>
      <c r="B509" s="17">
        <v>56</v>
      </c>
      <c r="C509" s="23" t="s">
        <v>1288</v>
      </c>
      <c r="D509" s="17" t="s">
        <v>1320</v>
      </c>
      <c r="E509" s="86">
        <v>-7.7549000000000007E-2</v>
      </c>
      <c r="F509" s="56"/>
      <c r="H509">
        <f t="shared" si="171"/>
        <v>26</v>
      </c>
      <c r="I509">
        <f t="shared" si="172"/>
        <v>56</v>
      </c>
      <c r="J509" s="96">
        <f t="shared" si="173"/>
        <v>0.37032299999999996</v>
      </c>
      <c r="K509" s="96">
        <f t="shared" si="174"/>
        <v>0.29059900000000005</v>
      </c>
      <c r="L509" s="96">
        <f t="shared" si="175"/>
        <v>-7.7548999999999979E-2</v>
      </c>
      <c r="M509" s="96">
        <f t="shared" si="176"/>
        <v>0</v>
      </c>
    </row>
    <row r="510" spans="1:13" x14ac:dyDescent="0.15">
      <c r="A510" s="17" t="s">
        <v>1239</v>
      </c>
      <c r="B510" s="17" t="s">
        <v>233</v>
      </c>
      <c r="C510" s="23" t="s">
        <v>1289</v>
      </c>
      <c r="D510" s="17" t="s">
        <v>1321</v>
      </c>
      <c r="E510" s="47" t="s">
        <v>1356</v>
      </c>
      <c r="F510" s="56"/>
      <c r="H510">
        <f t="shared" si="171"/>
        <v>27</v>
      </c>
      <c r="I510">
        <f t="shared" si="172"/>
        <v>59</v>
      </c>
      <c r="J510" s="96">
        <f t="shared" si="173"/>
        <v>0.38730399999999987</v>
      </c>
      <c r="K510" s="96">
        <f t="shared" si="174"/>
        <v>0.30222100000000007</v>
      </c>
      <c r="L510" s="96">
        <f t="shared" si="175"/>
        <v>-8.0999299999999996E-2</v>
      </c>
      <c r="M510" s="96">
        <f t="shared" si="176"/>
        <v>0</v>
      </c>
    </row>
    <row r="511" spans="1:13" x14ac:dyDescent="0.15">
      <c r="A511" s="17" t="s">
        <v>1240</v>
      </c>
      <c r="B511" s="17" t="s">
        <v>235</v>
      </c>
      <c r="C511" s="23" t="s">
        <v>1290</v>
      </c>
      <c r="D511" s="58">
        <v>0.31093900000000002</v>
      </c>
      <c r="E511" s="47" t="s">
        <v>1357</v>
      </c>
      <c r="F511" s="56"/>
      <c r="H511">
        <f t="shared" si="171"/>
        <v>28</v>
      </c>
      <c r="I511">
        <f t="shared" si="172"/>
        <v>61</v>
      </c>
      <c r="J511" s="96">
        <f t="shared" si="173"/>
        <v>0.40825399999999989</v>
      </c>
      <c r="K511" s="96">
        <f t="shared" si="174"/>
        <v>0.31093900000000008</v>
      </c>
      <c r="L511" s="96">
        <f t="shared" si="175"/>
        <v>-8.3820899999999976E-2</v>
      </c>
      <c r="M511" s="96">
        <f t="shared" si="176"/>
        <v>0</v>
      </c>
    </row>
    <row r="512" spans="1:13" x14ac:dyDescent="0.15">
      <c r="A512" s="17" t="s">
        <v>1241</v>
      </c>
      <c r="B512" s="23" t="s">
        <v>917</v>
      </c>
      <c r="C512" s="23" t="s">
        <v>1291</v>
      </c>
      <c r="D512" s="17" t="s">
        <v>1322</v>
      </c>
      <c r="E512" s="47" t="s">
        <v>1358</v>
      </c>
      <c r="F512" s="56"/>
      <c r="H512">
        <f t="shared" si="171"/>
        <v>29</v>
      </c>
      <c r="I512">
        <f t="shared" si="172"/>
        <v>65</v>
      </c>
      <c r="J512" s="96">
        <f t="shared" si="173"/>
        <v>0.42201099999999991</v>
      </c>
      <c r="K512" s="96">
        <f t="shared" si="174"/>
        <v>0.32549000000000006</v>
      </c>
      <c r="L512" s="96">
        <f t="shared" si="175"/>
        <v>-8.7981500000000046E-2</v>
      </c>
      <c r="M512" s="96">
        <f t="shared" si="176"/>
        <v>0</v>
      </c>
    </row>
    <row r="513" spans="1:13" x14ac:dyDescent="0.15">
      <c r="A513" s="17" t="s">
        <v>1242</v>
      </c>
      <c r="B513" s="23" t="s">
        <v>240</v>
      </c>
      <c r="C513" s="23" t="s">
        <v>1292</v>
      </c>
      <c r="D513" s="17" t="s">
        <v>1323</v>
      </c>
      <c r="E513" s="47" t="s">
        <v>1359</v>
      </c>
      <c r="F513" s="56"/>
      <c r="H513">
        <f t="shared" si="171"/>
        <v>30</v>
      </c>
      <c r="I513">
        <f t="shared" si="172"/>
        <v>67</v>
      </c>
      <c r="J513" s="96">
        <f t="shared" si="173"/>
        <v>0.44417600000000013</v>
      </c>
      <c r="K513" s="96">
        <f t="shared" si="174"/>
        <v>0.33372500000000005</v>
      </c>
      <c r="L513" s="96">
        <f t="shared" si="175"/>
        <v>-9.0778099999999973E-2</v>
      </c>
      <c r="M513" s="96">
        <f t="shared" si="176"/>
        <v>0</v>
      </c>
    </row>
    <row r="514" spans="1:13" x14ac:dyDescent="0.15">
      <c r="A514" s="17" t="s">
        <v>1243</v>
      </c>
      <c r="B514" s="17" t="s">
        <v>243</v>
      </c>
      <c r="C514" s="23" t="s">
        <v>1293</v>
      </c>
      <c r="D514" s="17" t="s">
        <v>1324</v>
      </c>
      <c r="E514" s="47" t="s">
        <v>1360</v>
      </c>
      <c r="F514" s="56"/>
      <c r="H514">
        <f t="shared" si="171"/>
        <v>31</v>
      </c>
      <c r="I514">
        <f t="shared" si="172"/>
        <v>71</v>
      </c>
      <c r="J514" s="96">
        <f t="shared" si="173"/>
        <v>0.45881300000000014</v>
      </c>
      <c r="K514" s="96">
        <f t="shared" si="174"/>
        <v>0.34798700000000005</v>
      </c>
      <c r="L514" s="96">
        <f t="shared" si="175"/>
        <v>-9.4936299999999973E-2</v>
      </c>
      <c r="M514" s="96">
        <f t="shared" si="176"/>
        <v>0</v>
      </c>
    </row>
    <row r="515" spans="1:13" x14ac:dyDescent="0.15">
      <c r="A515" s="17" t="s">
        <v>1244</v>
      </c>
      <c r="B515" s="17" t="s">
        <v>244</v>
      </c>
      <c r="C515" s="23" t="s">
        <v>1294</v>
      </c>
      <c r="D515" s="17" t="s">
        <v>1325</v>
      </c>
      <c r="E515" s="47" t="s">
        <v>1361</v>
      </c>
      <c r="F515" s="56"/>
      <c r="H515">
        <f t="shared" si="171"/>
        <v>32</v>
      </c>
      <c r="I515">
        <f t="shared" si="172"/>
        <v>72</v>
      </c>
      <c r="J515" s="96">
        <f t="shared" si="173"/>
        <v>0.47399499999999994</v>
      </c>
      <c r="K515" s="96">
        <f t="shared" si="174"/>
        <v>0.3609</v>
      </c>
      <c r="L515" s="96">
        <f t="shared" si="175"/>
        <v>-9.8400000000000043E-2</v>
      </c>
      <c r="M515" s="96">
        <f t="shared" si="176"/>
        <v>0</v>
      </c>
    </row>
    <row r="516" spans="1:13" x14ac:dyDescent="0.15">
      <c r="A516" s="17" t="s">
        <v>1245</v>
      </c>
      <c r="B516" s="17" t="s">
        <v>249</v>
      </c>
      <c r="C516" s="23" t="s">
        <v>1295</v>
      </c>
      <c r="D516" s="17" t="s">
        <v>1326</v>
      </c>
      <c r="E516" s="47" t="s">
        <v>1362</v>
      </c>
      <c r="F516" s="56"/>
      <c r="H516">
        <f t="shared" si="171"/>
        <v>33</v>
      </c>
      <c r="I516">
        <f t="shared" si="172"/>
        <v>77</v>
      </c>
      <c r="J516" s="96">
        <f t="shared" si="173"/>
        <v>0.484545</v>
      </c>
      <c r="K516" s="96">
        <f t="shared" si="174"/>
        <v>0.37857200000000013</v>
      </c>
      <c r="L516" s="96">
        <f t="shared" si="175"/>
        <v>-0.10334399999999999</v>
      </c>
      <c r="M516" s="96">
        <f t="shared" si="176"/>
        <v>0</v>
      </c>
    </row>
    <row r="517" spans="1:13" x14ac:dyDescent="0.15">
      <c r="A517" s="24" t="s">
        <v>1246</v>
      </c>
      <c r="B517" s="17" t="s">
        <v>250</v>
      </c>
      <c r="C517" s="59">
        <v>0.51850300000000005</v>
      </c>
      <c r="D517" s="17" t="s">
        <v>1327</v>
      </c>
      <c r="E517" s="47" t="s">
        <v>1363</v>
      </c>
      <c r="F517" s="56"/>
      <c r="H517">
        <f t="shared" si="171"/>
        <v>34</v>
      </c>
      <c r="I517">
        <f t="shared" si="172"/>
        <v>78</v>
      </c>
      <c r="J517" s="96">
        <f t="shared" si="173"/>
        <v>0.51850299999999994</v>
      </c>
      <c r="K517" s="96">
        <f t="shared" si="174"/>
        <v>0.37892599999999987</v>
      </c>
      <c r="L517" s="96">
        <f t="shared" si="175"/>
        <v>-0.10472300000000001</v>
      </c>
      <c r="M517" s="96">
        <f t="shared" si="176"/>
        <v>0</v>
      </c>
    </row>
    <row r="518" spans="1:13" x14ac:dyDescent="0.15">
      <c r="A518" s="17" t="s">
        <v>1247</v>
      </c>
      <c r="B518" s="17" t="s">
        <v>251</v>
      </c>
      <c r="C518" s="59">
        <v>2.1155900000000001</v>
      </c>
      <c r="D518" s="17" t="s">
        <v>1328</v>
      </c>
      <c r="E518" s="47" t="s">
        <v>1364</v>
      </c>
      <c r="F518" s="23" t="s">
        <v>1382</v>
      </c>
      <c r="H518">
        <f t="shared" si="171"/>
        <v>35</v>
      </c>
      <c r="I518">
        <f t="shared" si="172"/>
        <v>79</v>
      </c>
      <c r="J518" s="96">
        <f t="shared" si="173"/>
        <v>2.1155900000000001</v>
      </c>
      <c r="K518" s="96">
        <f t="shared" si="174"/>
        <v>-1.2623800000000001</v>
      </c>
      <c r="L518" s="96">
        <f t="shared" si="175"/>
        <v>0.46638599999999997</v>
      </c>
      <c r="M518" s="96">
        <f t="shared" si="176"/>
        <v>-6.6285099999999986E-2</v>
      </c>
    </row>
    <row r="519" spans="1:13" x14ac:dyDescent="0.15">
      <c r="A519" s="24" t="s">
        <v>1248</v>
      </c>
      <c r="B519" s="17" t="s">
        <v>256</v>
      </c>
      <c r="C519" s="23" t="s">
        <v>1296</v>
      </c>
      <c r="D519" s="17" t="s">
        <v>1329</v>
      </c>
      <c r="E519" s="47" t="s">
        <v>1365</v>
      </c>
      <c r="F519" s="56"/>
      <c r="H519">
        <f t="shared" si="171"/>
        <v>36</v>
      </c>
      <c r="I519">
        <f t="shared" si="172"/>
        <v>84</v>
      </c>
      <c r="J519" s="96">
        <f t="shared" si="173"/>
        <v>0.56269999999999998</v>
      </c>
      <c r="K519" s="96">
        <f t="shared" si="174"/>
        <v>0.39856599999999998</v>
      </c>
      <c r="L519" s="96">
        <f t="shared" si="175"/>
        <v>-0.11153400000000002</v>
      </c>
      <c r="M519" s="96">
        <f t="shared" si="176"/>
        <v>0</v>
      </c>
    </row>
    <row r="520" spans="1:13" x14ac:dyDescent="0.15">
      <c r="A520" s="17" t="s">
        <v>1249</v>
      </c>
      <c r="B520" s="17" t="s">
        <v>260</v>
      </c>
      <c r="C520" s="23" t="s">
        <v>1297</v>
      </c>
      <c r="D520" s="17" t="s">
        <v>1330</v>
      </c>
      <c r="E520" s="85">
        <v>-0.11536100000000001</v>
      </c>
      <c r="F520" s="56"/>
      <c r="H520">
        <f t="shared" si="171"/>
        <v>37</v>
      </c>
      <c r="I520">
        <f t="shared" si="172"/>
        <v>88</v>
      </c>
      <c r="J520" s="96">
        <f t="shared" si="173"/>
        <v>0.58277199999999985</v>
      </c>
      <c r="K520" s="96">
        <f t="shared" si="174"/>
        <v>0.40997799999999995</v>
      </c>
      <c r="L520" s="96">
        <f t="shared" si="175"/>
        <v>-0.11536100000000005</v>
      </c>
      <c r="M520" s="96">
        <f t="shared" si="176"/>
        <v>0</v>
      </c>
    </row>
    <row r="521" spans="1:13" x14ac:dyDescent="0.15">
      <c r="A521" s="17" t="s">
        <v>1250</v>
      </c>
      <c r="B521" s="17" t="s">
        <v>261</v>
      </c>
      <c r="C521" s="59">
        <v>2.1220500000000002</v>
      </c>
      <c r="D521" s="58">
        <v>-1.1758299999999999</v>
      </c>
      <c r="E521" s="47" t="s">
        <v>1366</v>
      </c>
      <c r="F521" s="17" t="s">
        <v>1383</v>
      </c>
      <c r="H521">
        <f t="shared" si="171"/>
        <v>38</v>
      </c>
      <c r="I521">
        <f t="shared" si="172"/>
        <v>89</v>
      </c>
      <c r="J521" s="96">
        <f t="shared" si="173"/>
        <v>2.1220500000000002</v>
      </c>
      <c r="K521" s="96">
        <f t="shared" si="174"/>
        <v>-1.1758299999999999</v>
      </c>
      <c r="L521" s="96">
        <f t="shared" si="175"/>
        <v>0.43826699999999996</v>
      </c>
      <c r="M521" s="96">
        <f t="shared" si="176"/>
        <v>-6.4480599999999999E-2</v>
      </c>
    </row>
    <row r="522" spans="1:13" x14ac:dyDescent="0.15">
      <c r="A522" s="24" t="s">
        <v>1251</v>
      </c>
      <c r="B522" s="17" t="s">
        <v>263</v>
      </c>
      <c r="C522" s="59">
        <v>2.17692</v>
      </c>
      <c r="D522" s="58">
        <v>-1.19953</v>
      </c>
      <c r="E522" s="47" t="s">
        <v>1367</v>
      </c>
      <c r="F522" s="17" t="s">
        <v>1384</v>
      </c>
      <c r="H522">
        <f t="shared" si="171"/>
        <v>39</v>
      </c>
      <c r="I522">
        <f t="shared" si="172"/>
        <v>91</v>
      </c>
      <c r="J522" s="96">
        <f t="shared" si="173"/>
        <v>2.17692</v>
      </c>
      <c r="K522" s="96">
        <f t="shared" si="174"/>
        <v>-1.19953</v>
      </c>
      <c r="L522" s="96">
        <f t="shared" si="175"/>
        <v>0.44637499999999997</v>
      </c>
      <c r="M522" s="96">
        <f t="shared" si="176"/>
        <v>-6.5774800000000022E-2</v>
      </c>
    </row>
    <row r="523" spans="1:13" x14ac:dyDescent="0.15">
      <c r="A523" s="24" t="s">
        <v>1252</v>
      </c>
      <c r="B523" s="17" t="s">
        <v>265</v>
      </c>
      <c r="C523" s="23" t="s">
        <v>1298</v>
      </c>
      <c r="D523" s="17" t="s">
        <v>1331</v>
      </c>
      <c r="E523" s="47" t="s">
        <v>1368</v>
      </c>
      <c r="F523" s="17" t="s">
        <v>1385</v>
      </c>
      <c r="H523">
        <f t="shared" si="171"/>
        <v>40</v>
      </c>
      <c r="I523">
        <f t="shared" si="172"/>
        <v>93</v>
      </c>
      <c r="J523" s="96">
        <f t="shared" si="173"/>
        <v>2.2345299999999999</v>
      </c>
      <c r="K523" s="96">
        <f t="shared" si="174"/>
        <v>-1.2251300000000001</v>
      </c>
      <c r="L523" s="96">
        <f t="shared" si="175"/>
        <v>0.45497199999999993</v>
      </c>
      <c r="M523" s="96">
        <f t="shared" si="176"/>
        <v>-6.71157E-2</v>
      </c>
    </row>
    <row r="524" spans="1:13" x14ac:dyDescent="0.15">
      <c r="A524" s="24">
        <v>41</v>
      </c>
      <c r="B524" s="17" t="s">
        <v>269</v>
      </c>
      <c r="C524" s="23" t="s">
        <v>1299</v>
      </c>
      <c r="D524" s="58">
        <v>-1.2867</v>
      </c>
      <c r="E524" s="47" t="s">
        <v>1369</v>
      </c>
      <c r="F524" s="17" t="s">
        <v>1386</v>
      </c>
      <c r="H524">
        <f t="shared" si="171"/>
        <v>41</v>
      </c>
      <c r="I524">
        <f t="shared" si="172"/>
        <v>97</v>
      </c>
      <c r="J524" s="96">
        <f t="shared" si="173"/>
        <v>2.3227799999999998</v>
      </c>
      <c r="K524" s="96">
        <f t="shared" si="174"/>
        <v>-1.2867</v>
      </c>
      <c r="L524" s="96">
        <f t="shared" si="175"/>
        <v>0.47725499999999998</v>
      </c>
      <c r="M524" s="96">
        <f t="shared" si="176"/>
        <v>-7.0239799999999963E-2</v>
      </c>
    </row>
    <row r="525" spans="1:13" x14ac:dyDescent="0.15">
      <c r="A525" s="24" t="s">
        <v>1253</v>
      </c>
      <c r="B525" s="17" t="s">
        <v>268</v>
      </c>
      <c r="C525" s="23" t="s">
        <v>1300</v>
      </c>
      <c r="D525" s="58">
        <v>-1.2734700000000001</v>
      </c>
      <c r="E525" s="47" t="s">
        <v>1370</v>
      </c>
      <c r="F525" s="17" t="s">
        <v>1387</v>
      </c>
      <c r="H525">
        <f t="shared" si="171"/>
        <v>42</v>
      </c>
      <c r="I525">
        <f t="shared" si="172"/>
        <v>96</v>
      </c>
      <c r="J525" s="96">
        <f>C525+1-1</f>
        <v>2.3474400000000002</v>
      </c>
      <c r="K525" s="96">
        <f>D525+1-1</f>
        <v>-1.2734700000000001</v>
      </c>
      <c r="L525" s="96">
        <f>E525+1-1</f>
        <v>0.47101799999999994</v>
      </c>
      <c r="M525" s="96">
        <f>F525+1-1</f>
        <v>-6.9625999999999966E-2</v>
      </c>
    </row>
    <row r="526" spans="1:13" x14ac:dyDescent="0.15">
      <c r="A526" s="24" t="s">
        <v>1254</v>
      </c>
      <c r="B526" s="17" t="s">
        <v>271</v>
      </c>
      <c r="C526" s="59">
        <v>2.4147599999999998</v>
      </c>
      <c r="D526" s="58">
        <v>-1.31006</v>
      </c>
      <c r="E526" s="47" t="s">
        <v>1371</v>
      </c>
      <c r="F526" s="58">
        <v>-7.1544499999999997E-2</v>
      </c>
      <c r="H526">
        <f t="shared" si="171"/>
        <v>43</v>
      </c>
      <c r="I526">
        <f t="shared" si="172"/>
        <v>99</v>
      </c>
      <c r="J526" s="96">
        <f t="shared" ref="J526:J535" si="177">C526+1-1</f>
        <v>2.4147599999999998</v>
      </c>
      <c r="K526" s="96">
        <f t="shared" ref="K526:K535" si="178">D526+1-1</f>
        <v>-1.31006</v>
      </c>
      <c r="L526" s="96">
        <f t="shared" ref="L526:L535" si="179">E526+1-1</f>
        <v>0.48381499999999988</v>
      </c>
      <c r="M526" s="96">
        <f t="shared" ref="M526:M535" si="180">F526+1-1</f>
        <v>-7.1544500000000011E-2</v>
      </c>
    </row>
    <row r="527" spans="1:13" x14ac:dyDescent="0.15">
      <c r="A527" s="24" t="s">
        <v>1255</v>
      </c>
      <c r="B527" s="17" t="s">
        <v>271</v>
      </c>
      <c r="C527" s="23" t="s">
        <v>1301</v>
      </c>
      <c r="D527" s="58">
        <v>-1.3292900000000001</v>
      </c>
      <c r="E527" s="47" t="s">
        <v>1372</v>
      </c>
      <c r="F527" s="17" t="s">
        <v>1388</v>
      </c>
      <c r="H527">
        <f t="shared" si="171"/>
        <v>44</v>
      </c>
      <c r="I527">
        <f t="shared" si="172"/>
        <v>99</v>
      </c>
      <c r="J527" s="96">
        <f t="shared" si="177"/>
        <v>2.46936</v>
      </c>
      <c r="K527" s="96">
        <f t="shared" si="178"/>
        <v>-1.3292900000000001</v>
      </c>
      <c r="L527" s="96">
        <f t="shared" si="179"/>
        <v>0.48936400000000013</v>
      </c>
      <c r="M527" s="96">
        <f t="shared" si="180"/>
        <v>-7.2396899999999986E-2</v>
      </c>
    </row>
    <row r="528" spans="1:13" x14ac:dyDescent="0.15">
      <c r="A528" s="24" t="s">
        <v>1256</v>
      </c>
      <c r="B528" s="17" t="s">
        <v>1267</v>
      </c>
      <c r="C528" s="23" t="s">
        <v>1302</v>
      </c>
      <c r="D528" s="58">
        <v>-1.3712299999999999</v>
      </c>
      <c r="E528" s="47" t="s">
        <v>1373</v>
      </c>
      <c r="F528" s="17" t="s">
        <v>1389</v>
      </c>
      <c r="H528">
        <f t="shared" si="171"/>
        <v>45</v>
      </c>
      <c r="I528">
        <f t="shared" si="172"/>
        <v>103</v>
      </c>
      <c r="J528" s="96">
        <f t="shared" si="177"/>
        <v>2.5411700000000002</v>
      </c>
      <c r="K528" s="96">
        <f t="shared" si="178"/>
        <v>-1.3712299999999999</v>
      </c>
      <c r="L528" s="96">
        <f t="shared" si="179"/>
        <v>0.50429900000000005</v>
      </c>
      <c r="M528" s="96">
        <f t="shared" si="180"/>
        <v>-7.4641700000000033E-2</v>
      </c>
    </row>
    <row r="529" spans="1:13" x14ac:dyDescent="0.15">
      <c r="A529" s="24" t="s">
        <v>1257</v>
      </c>
      <c r="B529" s="17" t="s">
        <v>1268</v>
      </c>
      <c r="C529" s="23" t="s">
        <v>1303</v>
      </c>
      <c r="D529" s="17" t="s">
        <v>1332</v>
      </c>
      <c r="E529" s="47" t="s">
        <v>1374</v>
      </c>
      <c r="F529" s="17" t="s">
        <v>1390</v>
      </c>
      <c r="H529">
        <f t="shared" si="171"/>
        <v>46</v>
      </c>
      <c r="I529">
        <f t="shared" si="172"/>
        <v>106</v>
      </c>
      <c r="J529" s="96">
        <f t="shared" si="177"/>
        <v>2.6090599999999999</v>
      </c>
      <c r="K529" s="96">
        <f t="shared" si="178"/>
        <v>-1.4075800000000001</v>
      </c>
      <c r="L529" s="96">
        <f t="shared" si="179"/>
        <v>0.51689199999999991</v>
      </c>
      <c r="M529" s="96">
        <f t="shared" si="180"/>
        <v>-7.6544500000000015E-2</v>
      </c>
    </row>
    <row r="530" spans="1:13" x14ac:dyDescent="0.15">
      <c r="A530" s="24" t="s">
        <v>1258</v>
      </c>
      <c r="B530" s="17" t="s">
        <v>1269</v>
      </c>
      <c r="C530" s="58">
        <v>2.67639</v>
      </c>
      <c r="D530" s="58">
        <v>-1.4431</v>
      </c>
      <c r="E530" s="47" t="s">
        <v>1375</v>
      </c>
      <c r="F530" s="17" t="s">
        <v>1391</v>
      </c>
      <c r="H530">
        <f t="shared" si="171"/>
        <v>47</v>
      </c>
      <c r="I530">
        <f t="shared" si="172"/>
        <v>109</v>
      </c>
      <c r="J530" s="96">
        <f t="shared" si="177"/>
        <v>2.67639</v>
      </c>
      <c r="K530" s="96">
        <f t="shared" si="178"/>
        <v>-1.4431</v>
      </c>
      <c r="L530" s="96">
        <f t="shared" si="179"/>
        <v>0.52919300000000002</v>
      </c>
      <c r="M530" s="96">
        <f t="shared" si="180"/>
        <v>-7.8420900000000016E-2</v>
      </c>
    </row>
    <row r="531" spans="1:13" x14ac:dyDescent="0.15">
      <c r="A531" s="24" t="s">
        <v>1259</v>
      </c>
      <c r="B531" s="24">
        <v>111</v>
      </c>
      <c r="C531" s="17" t="s">
        <v>1304</v>
      </c>
      <c r="D531" s="58">
        <v>-1.4732499999999999</v>
      </c>
      <c r="E531" s="47" t="s">
        <v>1376</v>
      </c>
      <c r="F531" s="17" t="s">
        <v>1392</v>
      </c>
      <c r="H531">
        <f t="shared" si="171"/>
        <v>48</v>
      </c>
      <c r="I531">
        <f t="shared" si="172"/>
        <v>111</v>
      </c>
      <c r="J531" s="96">
        <f t="shared" si="177"/>
        <v>2.7400099999999998</v>
      </c>
      <c r="K531" s="96">
        <f t="shared" si="178"/>
        <v>-1.4732499999999999</v>
      </c>
      <c r="L531" s="96">
        <f t="shared" si="179"/>
        <v>0.53922399999999993</v>
      </c>
      <c r="M531" s="96">
        <f t="shared" si="180"/>
        <v>-7.9962199999999983E-2</v>
      </c>
    </row>
    <row r="532" spans="1:13" x14ac:dyDescent="0.15">
      <c r="A532" s="24" t="s">
        <v>1260</v>
      </c>
      <c r="B532" s="17" t="s">
        <v>1270</v>
      </c>
      <c r="C532" s="58">
        <v>2.8035600000000001</v>
      </c>
      <c r="D532" s="17" t="s">
        <v>1333</v>
      </c>
      <c r="E532" s="47" t="s">
        <v>1377</v>
      </c>
      <c r="F532" s="17" t="s">
        <v>1393</v>
      </c>
      <c r="H532">
        <f t="shared" si="171"/>
        <v>49</v>
      </c>
      <c r="I532">
        <f t="shared" si="172"/>
        <v>113</v>
      </c>
      <c r="J532" s="96">
        <f t="shared" si="177"/>
        <v>2.8035600000000001</v>
      </c>
      <c r="K532" s="96">
        <f t="shared" si="178"/>
        <v>-1.5030699999999999</v>
      </c>
      <c r="L532" s="96">
        <f t="shared" si="179"/>
        <v>0.54908500000000005</v>
      </c>
      <c r="M532" s="96">
        <f t="shared" si="180"/>
        <v>-8.1484299999999954E-2</v>
      </c>
    </row>
    <row r="533" spans="1:13" x14ac:dyDescent="0.15">
      <c r="A533" s="24" t="s">
        <v>1261</v>
      </c>
      <c r="B533" s="17" t="s">
        <v>1271</v>
      </c>
      <c r="C533" s="17" t="s">
        <v>1305</v>
      </c>
      <c r="D533" s="17" t="s">
        <v>1334</v>
      </c>
      <c r="E533" s="47" t="s">
        <v>1378</v>
      </c>
      <c r="F533" s="17" t="s">
        <v>1394</v>
      </c>
      <c r="H533">
        <f t="shared" si="171"/>
        <v>50</v>
      </c>
      <c r="I533">
        <f t="shared" si="172"/>
        <v>117</v>
      </c>
      <c r="J533" s="96">
        <f t="shared" si="177"/>
        <v>2.8780899999999998</v>
      </c>
      <c r="K533" s="96">
        <f t="shared" si="178"/>
        <v>-1.54636</v>
      </c>
      <c r="L533" s="96">
        <f t="shared" si="179"/>
        <v>0.56428900000000004</v>
      </c>
      <c r="M533" s="96">
        <f t="shared" si="180"/>
        <v>-8.3775000000000044E-2</v>
      </c>
    </row>
    <row r="534" spans="1:13" x14ac:dyDescent="0.15">
      <c r="A534" s="24" t="s">
        <v>1262</v>
      </c>
      <c r="B534" s="17">
        <v>125</v>
      </c>
      <c r="C534" s="17" t="s">
        <v>1306</v>
      </c>
      <c r="D534" s="58">
        <v>-1.62134</v>
      </c>
      <c r="E534" s="47" t="s">
        <v>1379</v>
      </c>
      <c r="F534" s="17" t="s">
        <v>1395</v>
      </c>
      <c r="H534">
        <f t="shared" si="171"/>
        <v>51</v>
      </c>
      <c r="I534">
        <f t="shared" si="172"/>
        <v>125</v>
      </c>
      <c r="J534" s="96">
        <f t="shared" si="177"/>
        <v>2.9780099999999998</v>
      </c>
      <c r="K534" s="96">
        <f t="shared" si="178"/>
        <v>-1.62134</v>
      </c>
      <c r="L534" s="96">
        <f t="shared" si="179"/>
        <v>0.59198899999999988</v>
      </c>
      <c r="M534" s="96">
        <f t="shared" si="180"/>
        <v>-8.7812600000000018E-2</v>
      </c>
    </row>
    <row r="535" spans="1:13" x14ac:dyDescent="0.15">
      <c r="A535" s="17" t="s">
        <v>1263</v>
      </c>
      <c r="B535" s="17" t="s">
        <v>1272</v>
      </c>
      <c r="C535" s="17" t="s">
        <v>1307</v>
      </c>
      <c r="D535" s="58">
        <v>-1.63114</v>
      </c>
      <c r="E535" s="47" t="s">
        <v>1380</v>
      </c>
      <c r="F535" s="17" t="s">
        <v>1396</v>
      </c>
      <c r="H535">
        <f t="shared" si="171"/>
        <v>52</v>
      </c>
      <c r="I535">
        <f t="shared" si="172"/>
        <v>124</v>
      </c>
      <c r="J535" s="96">
        <f t="shared" si="177"/>
        <v>3.0269599999999999</v>
      </c>
      <c r="K535" s="96">
        <f t="shared" si="178"/>
        <v>-1.63114</v>
      </c>
      <c r="L535" s="96">
        <f t="shared" si="179"/>
        <v>0.59365500000000004</v>
      </c>
      <c r="M535" s="96">
        <f t="shared" si="180"/>
        <v>-8.8171600000000017E-2</v>
      </c>
    </row>
    <row r="537" spans="1:13" x14ac:dyDescent="0.15">
      <c r="A537" s="15" t="s">
        <v>250</v>
      </c>
    </row>
    <row r="539" spans="1:13" x14ac:dyDescent="0.15">
      <c r="A539" s="16" t="s">
        <v>224</v>
      </c>
    </row>
    <row r="541" spans="1:13" x14ac:dyDescent="0.15">
      <c r="A541" s="15" t="s">
        <v>225</v>
      </c>
    </row>
    <row r="543" spans="1:13" x14ac:dyDescent="0.15">
      <c r="A543" s="15" t="s">
        <v>1397</v>
      </c>
    </row>
    <row r="545" spans="1:13" x14ac:dyDescent="0.15">
      <c r="A545" s="17" t="s">
        <v>916</v>
      </c>
      <c r="B545" s="17" t="s">
        <v>275</v>
      </c>
      <c r="C545" s="18" t="s">
        <v>323</v>
      </c>
      <c r="D545" s="18" t="s">
        <v>950</v>
      </c>
      <c r="E545" s="18" t="s">
        <v>400</v>
      </c>
      <c r="F545" s="54" t="s">
        <v>1028</v>
      </c>
      <c r="H545" s="93" t="s">
        <v>1633</v>
      </c>
      <c r="I545" s="93" t="s">
        <v>1634</v>
      </c>
      <c r="J545" s="93" t="s">
        <v>1629</v>
      </c>
      <c r="K545" s="93" t="s">
        <v>1630</v>
      </c>
      <c r="L545" s="93" t="s">
        <v>1631</v>
      </c>
      <c r="M545" s="93" t="s">
        <v>1632</v>
      </c>
    </row>
    <row r="546" spans="1:13" x14ac:dyDescent="0.15">
      <c r="A546" s="21" t="s">
        <v>227</v>
      </c>
      <c r="B546" s="37" t="s">
        <v>276</v>
      </c>
      <c r="C546" s="60">
        <v>3.19747</v>
      </c>
      <c r="D546" s="21" t="s">
        <v>1435</v>
      </c>
      <c r="E546" s="21" t="s">
        <v>1469</v>
      </c>
      <c r="F546" s="21" t="s">
        <v>1511</v>
      </c>
      <c r="H546">
        <f t="shared" ref="H546" si="181">A546+1-1</f>
        <v>53</v>
      </c>
      <c r="I546">
        <f t="shared" ref="I546" si="182">B546+1-1</f>
        <v>127</v>
      </c>
      <c r="J546" s="96">
        <f>C546+1-1</f>
        <v>3.19747</v>
      </c>
      <c r="K546" s="96">
        <f>D546+1-1</f>
        <v>-1.7723899999999999</v>
      </c>
      <c r="L546" s="96">
        <f>E546+1-1</f>
        <v>0.64216700000000015</v>
      </c>
      <c r="M546" s="96">
        <f>F546+1-1</f>
        <v>-9.4203900000000007E-2</v>
      </c>
    </row>
    <row r="547" spans="1:13" x14ac:dyDescent="0.15">
      <c r="A547" s="17" t="s">
        <v>228</v>
      </c>
      <c r="B547" s="24" t="s">
        <v>277</v>
      </c>
      <c r="C547" s="17" t="s">
        <v>1398</v>
      </c>
      <c r="D547" s="17" t="s">
        <v>1436</v>
      </c>
      <c r="E547" s="17" t="s">
        <v>1470</v>
      </c>
      <c r="F547" s="17" t="s">
        <v>1512</v>
      </c>
      <c r="H547">
        <f t="shared" ref="H547:H562" si="183">A547+1-1</f>
        <v>54</v>
      </c>
      <c r="I547">
        <f t="shared" ref="I547:I562" si="184">B547+1-1</f>
        <v>131</v>
      </c>
      <c r="J547" s="96">
        <f t="shared" ref="J547:J562" si="185">C547+1-1</f>
        <v>3.2780300000000002</v>
      </c>
      <c r="K547" s="96">
        <f t="shared" ref="K547:K562" si="186">D547+1-1</f>
        <v>-1.8212299999999999</v>
      </c>
      <c r="L547" s="96">
        <f t="shared" ref="L547:L562" si="187">E547+1-1</f>
        <v>0.65917400000000015</v>
      </c>
      <c r="M547" s="96">
        <f t="shared" ref="M547:M562" si="188">F547+1-1</f>
        <v>-9.6714700000000042E-2</v>
      </c>
    </row>
    <row r="548" spans="1:13" x14ac:dyDescent="0.15">
      <c r="A548" s="17" t="s">
        <v>229</v>
      </c>
      <c r="B548" s="24" t="s">
        <v>278</v>
      </c>
      <c r="C548" s="58">
        <v>3.3599899999999998</v>
      </c>
      <c r="D548" s="58">
        <v>-1.87131</v>
      </c>
      <c r="E548" s="17" t="s">
        <v>1471</v>
      </c>
      <c r="F548" s="17" t="s">
        <v>1513</v>
      </c>
      <c r="H548">
        <f t="shared" si="183"/>
        <v>55</v>
      </c>
      <c r="I548">
        <f t="shared" si="184"/>
        <v>135</v>
      </c>
      <c r="J548" s="96">
        <f t="shared" si="185"/>
        <v>3.3599899999999998</v>
      </c>
      <c r="K548" s="96">
        <f t="shared" si="186"/>
        <v>-1.87131</v>
      </c>
      <c r="L548" s="96">
        <f t="shared" si="187"/>
        <v>0.67659700000000011</v>
      </c>
      <c r="M548" s="96">
        <f t="shared" si="188"/>
        <v>-9.9280200000000041E-2</v>
      </c>
    </row>
    <row r="549" spans="1:13" x14ac:dyDescent="0.15">
      <c r="A549" s="17" t="s">
        <v>230</v>
      </c>
      <c r="B549" s="24" t="s">
        <v>278</v>
      </c>
      <c r="C549" s="17" t="s">
        <v>1399</v>
      </c>
      <c r="D549" s="17" t="s">
        <v>1437</v>
      </c>
      <c r="E549" s="17" t="s">
        <v>1472</v>
      </c>
      <c r="F549" s="58">
        <v>-0.10016600000000001</v>
      </c>
      <c r="H549">
        <f t="shared" si="183"/>
        <v>56</v>
      </c>
      <c r="I549">
        <f t="shared" si="184"/>
        <v>135</v>
      </c>
      <c r="J549" s="96">
        <f t="shared" si="185"/>
        <v>3.4186399999999999</v>
      </c>
      <c r="K549" s="96">
        <f t="shared" si="186"/>
        <v>-1.8914599999999999</v>
      </c>
      <c r="L549" s="96">
        <f t="shared" si="187"/>
        <v>0.68208700000000011</v>
      </c>
      <c r="M549" s="96">
        <f t="shared" si="188"/>
        <v>-0.10016599999999998</v>
      </c>
    </row>
    <row r="550" spans="1:13" x14ac:dyDescent="0.15">
      <c r="A550" s="21" t="s">
        <v>231</v>
      </c>
      <c r="B550" s="37" t="s">
        <v>279</v>
      </c>
      <c r="C550" s="21" t="s">
        <v>1400</v>
      </c>
      <c r="D550" s="21" t="s">
        <v>1438</v>
      </c>
      <c r="E550" s="21" t="s">
        <v>1473</v>
      </c>
      <c r="F550" s="87">
        <v>-0.102799</v>
      </c>
      <c r="H550">
        <f t="shared" si="183"/>
        <v>57</v>
      </c>
      <c r="I550">
        <f t="shared" si="184"/>
        <v>139</v>
      </c>
      <c r="J550" s="96">
        <f t="shared" si="185"/>
        <v>3.5027600000000003</v>
      </c>
      <c r="K550" s="96">
        <f t="shared" si="186"/>
        <v>-1.9432</v>
      </c>
      <c r="L550" s="96">
        <f t="shared" si="187"/>
        <v>0.70001899999999995</v>
      </c>
      <c r="M550" s="96">
        <f t="shared" si="188"/>
        <v>-0.10279899999999997</v>
      </c>
    </row>
    <row r="551" spans="1:13" x14ac:dyDescent="0.15">
      <c r="A551" s="17" t="s">
        <v>232</v>
      </c>
      <c r="B551" s="24" t="s">
        <v>280</v>
      </c>
      <c r="C551" s="17" t="s">
        <v>1401</v>
      </c>
      <c r="D551" s="58">
        <v>-1.96984</v>
      </c>
      <c r="E551" s="17" t="s">
        <v>1474</v>
      </c>
      <c r="F551" s="17" t="s">
        <v>1514</v>
      </c>
      <c r="H551">
        <f t="shared" si="183"/>
        <v>58</v>
      </c>
      <c r="I551">
        <f t="shared" si="184"/>
        <v>140</v>
      </c>
      <c r="J551" s="96">
        <f t="shared" si="185"/>
        <v>3.5671099999999996</v>
      </c>
      <c r="K551" s="96">
        <f t="shared" si="186"/>
        <v>-1.96984</v>
      </c>
      <c r="L551" s="96">
        <f t="shared" si="187"/>
        <v>0.70801899999999995</v>
      </c>
      <c r="M551" s="96">
        <f t="shared" si="188"/>
        <v>-0.10405399999999998</v>
      </c>
    </row>
    <row r="552" spans="1:13" x14ac:dyDescent="0.15">
      <c r="A552" s="17" t="s">
        <v>233</v>
      </c>
      <c r="B552" s="24" t="s">
        <v>281</v>
      </c>
      <c r="C552" s="17" t="s">
        <v>1402</v>
      </c>
      <c r="D552" s="17" t="s">
        <v>1439</v>
      </c>
      <c r="E552" s="17" t="s">
        <v>1475</v>
      </c>
      <c r="F552" s="17" t="s">
        <v>1515</v>
      </c>
      <c r="H552">
        <f t="shared" si="183"/>
        <v>59</v>
      </c>
      <c r="I552">
        <f t="shared" si="184"/>
        <v>141</v>
      </c>
      <c r="J552" s="96">
        <f t="shared" si="185"/>
        <v>3.6334499999999998</v>
      </c>
      <c r="K552" s="96">
        <f t="shared" si="186"/>
        <v>-1.9983200000000001</v>
      </c>
      <c r="L552" s="96">
        <f t="shared" si="187"/>
        <v>0.71655999999999986</v>
      </c>
      <c r="M552" s="96">
        <f t="shared" si="188"/>
        <v>-0.10536400000000001</v>
      </c>
    </row>
    <row r="553" spans="1:13" x14ac:dyDescent="0.15">
      <c r="A553" s="17" t="s">
        <v>234</v>
      </c>
      <c r="B553" s="24" t="s">
        <v>282</v>
      </c>
      <c r="C553" s="58">
        <v>3.6981899999999999</v>
      </c>
      <c r="D553" s="17" t="s">
        <v>1440</v>
      </c>
      <c r="E553" s="17" t="s">
        <v>1476</v>
      </c>
      <c r="F553" s="17" t="s">
        <v>1516</v>
      </c>
      <c r="H553">
        <f t="shared" si="183"/>
        <v>60</v>
      </c>
      <c r="I553">
        <f t="shared" si="184"/>
        <v>142</v>
      </c>
      <c r="J553" s="96">
        <f t="shared" si="185"/>
        <v>3.6981900000000003</v>
      </c>
      <c r="K553" s="96">
        <f t="shared" si="186"/>
        <v>-2.0248599999999999</v>
      </c>
      <c r="L553" s="96">
        <f t="shared" si="187"/>
        <v>0.72446100000000002</v>
      </c>
      <c r="M553" s="96">
        <f t="shared" si="188"/>
        <v>-0.10661299999999996</v>
      </c>
    </row>
    <row r="554" spans="1:13" x14ac:dyDescent="0.15">
      <c r="A554" s="17" t="s">
        <v>235</v>
      </c>
      <c r="B554" s="24" t="s">
        <v>283</v>
      </c>
      <c r="C554" s="23" t="s">
        <v>1403</v>
      </c>
      <c r="D554" s="17" t="s">
        <v>1441</v>
      </c>
      <c r="E554" s="23" t="s">
        <v>1477</v>
      </c>
      <c r="F554" s="17" t="s">
        <v>1517</v>
      </c>
      <c r="H554">
        <f t="shared" si="183"/>
        <v>61</v>
      </c>
      <c r="I554">
        <f t="shared" si="184"/>
        <v>147</v>
      </c>
      <c r="J554" s="96">
        <f t="shared" si="185"/>
        <v>3.7730300000000003</v>
      </c>
      <c r="K554" s="96">
        <f t="shared" si="186"/>
        <v>-2.0665800000000001</v>
      </c>
      <c r="L554" s="96">
        <f t="shared" si="187"/>
        <v>0.73884000000000016</v>
      </c>
      <c r="M554" s="96">
        <f t="shared" si="188"/>
        <v>-0.10888799999999998</v>
      </c>
    </row>
    <row r="555" spans="1:13" x14ac:dyDescent="0.15">
      <c r="A555" s="17" t="s">
        <v>236</v>
      </c>
      <c r="B555" s="24" t="s">
        <v>284</v>
      </c>
      <c r="C555" s="23" t="s">
        <v>1404</v>
      </c>
      <c r="D555" s="17" t="s">
        <v>1442</v>
      </c>
      <c r="E555" s="23" t="s">
        <v>1478</v>
      </c>
      <c r="F555" s="58">
        <v>-0.111206</v>
      </c>
      <c r="H555">
        <f t="shared" si="183"/>
        <v>62</v>
      </c>
      <c r="I555">
        <f t="shared" si="184"/>
        <v>150</v>
      </c>
      <c r="J555" s="96">
        <f t="shared" si="185"/>
        <v>3.8553499999999996</v>
      </c>
      <c r="K555" s="96">
        <f t="shared" si="186"/>
        <v>-2.1137999999999999</v>
      </c>
      <c r="L555" s="96">
        <f t="shared" si="187"/>
        <v>0.75460599999999989</v>
      </c>
      <c r="M555" s="96">
        <f t="shared" si="188"/>
        <v>-0.11120600000000003</v>
      </c>
    </row>
    <row r="556" spans="1:13" x14ac:dyDescent="0.15">
      <c r="A556" s="17" t="s">
        <v>237</v>
      </c>
      <c r="B556" s="24" t="s">
        <v>285</v>
      </c>
      <c r="C556" s="61">
        <v>3.9321600000000001</v>
      </c>
      <c r="D556" s="39" t="s">
        <v>1443</v>
      </c>
      <c r="E556" s="17" t="s">
        <v>1479</v>
      </c>
      <c r="F556" s="58">
        <v>-0.113079</v>
      </c>
      <c r="H556">
        <f t="shared" si="183"/>
        <v>63</v>
      </c>
      <c r="I556">
        <f t="shared" si="184"/>
        <v>152</v>
      </c>
      <c r="J556" s="96">
        <f t="shared" si="185"/>
        <v>3.9321599999999997</v>
      </c>
      <c r="K556" s="96">
        <f t="shared" si="186"/>
        <v>-2.15333</v>
      </c>
      <c r="L556" s="96">
        <f t="shared" si="187"/>
        <v>0.76721299999999992</v>
      </c>
      <c r="M556" s="96">
        <f t="shared" si="188"/>
        <v>-0.11307900000000004</v>
      </c>
    </row>
    <row r="557" spans="1:13" x14ac:dyDescent="0.15">
      <c r="A557" s="17" t="s">
        <v>238</v>
      </c>
      <c r="B557" s="24" t="s">
        <v>286</v>
      </c>
      <c r="C557" s="59">
        <v>4.0158899999999997</v>
      </c>
      <c r="D557" s="17" t="s">
        <v>1444</v>
      </c>
      <c r="E557" s="17" t="s">
        <v>1480</v>
      </c>
      <c r="F557" s="58">
        <v>-0.115449</v>
      </c>
      <c r="H557">
        <f t="shared" si="183"/>
        <v>64</v>
      </c>
      <c r="I557">
        <f t="shared" si="184"/>
        <v>155</v>
      </c>
      <c r="J557" s="96">
        <f t="shared" si="185"/>
        <v>4.0158899999999997</v>
      </c>
      <c r="K557" s="96">
        <f t="shared" si="186"/>
        <v>-2.2017799999999998</v>
      </c>
      <c r="L557" s="96">
        <f t="shared" si="187"/>
        <v>0.78335400000000011</v>
      </c>
      <c r="M557" s="96">
        <f t="shared" si="188"/>
        <v>-0.11544900000000002</v>
      </c>
    </row>
    <row r="558" spans="1:13" x14ac:dyDescent="0.15">
      <c r="A558" s="21" t="s">
        <v>917</v>
      </c>
      <c r="B558" s="37" t="s">
        <v>287</v>
      </c>
      <c r="C558" s="60">
        <v>4.19564</v>
      </c>
      <c r="D558" s="48">
        <v>-2.3535499999999998</v>
      </c>
      <c r="E558" s="21" t="s">
        <v>1481</v>
      </c>
      <c r="F558" s="21" t="s">
        <v>1518</v>
      </c>
      <c r="H558">
        <f t="shared" si="183"/>
        <v>65</v>
      </c>
      <c r="I558">
        <f t="shared" si="184"/>
        <v>159</v>
      </c>
      <c r="J558" s="96">
        <f t="shared" si="185"/>
        <v>4.19564</v>
      </c>
      <c r="K558" s="96">
        <f t="shared" si="186"/>
        <v>-2.3535499999999998</v>
      </c>
      <c r="L558" s="96">
        <f t="shared" si="187"/>
        <v>0.83636500000000003</v>
      </c>
      <c r="M558" s="96">
        <f t="shared" si="188"/>
        <v>-0.122224</v>
      </c>
    </row>
    <row r="559" spans="1:13" x14ac:dyDescent="0.15">
      <c r="A559" s="17" t="s">
        <v>239</v>
      </c>
      <c r="B559" s="24" t="s">
        <v>288</v>
      </c>
      <c r="C559" s="23" t="s">
        <v>1405</v>
      </c>
      <c r="D559" s="58">
        <v>-2.39798</v>
      </c>
      <c r="E559" s="17" t="s">
        <v>1482</v>
      </c>
      <c r="F559" s="58">
        <v>-0.124305</v>
      </c>
      <c r="H559">
        <f t="shared" si="183"/>
        <v>66</v>
      </c>
      <c r="I559">
        <f t="shared" si="184"/>
        <v>161</v>
      </c>
      <c r="J559" s="96">
        <f t="shared" si="185"/>
        <v>4.2776500000000004</v>
      </c>
      <c r="K559" s="96">
        <f t="shared" si="186"/>
        <v>-2.39798</v>
      </c>
      <c r="L559" s="96">
        <f t="shared" si="187"/>
        <v>0.85062700000000002</v>
      </c>
      <c r="M559" s="96">
        <f t="shared" si="188"/>
        <v>-0.124305</v>
      </c>
    </row>
    <row r="560" spans="1:13" x14ac:dyDescent="0.15">
      <c r="A560" s="21" t="s">
        <v>240</v>
      </c>
      <c r="B560" s="37" t="s">
        <v>289</v>
      </c>
      <c r="C560" s="22" t="s">
        <v>1406</v>
      </c>
      <c r="D560" s="48">
        <v>-2.4577300000000002</v>
      </c>
      <c r="E560" s="21" t="s">
        <v>1483</v>
      </c>
      <c r="F560" s="21" t="s">
        <v>1519</v>
      </c>
      <c r="H560">
        <f t="shared" si="183"/>
        <v>67</v>
      </c>
      <c r="I560">
        <f t="shared" si="184"/>
        <v>165</v>
      </c>
      <c r="J560" s="96">
        <f t="shared" si="185"/>
        <v>4.3716799999999996</v>
      </c>
      <c r="K560" s="96">
        <f t="shared" si="186"/>
        <v>-2.4577300000000002</v>
      </c>
      <c r="L560" s="96">
        <f t="shared" si="187"/>
        <v>0.87092999999999998</v>
      </c>
      <c r="M560" s="96">
        <f t="shared" si="188"/>
        <v>-0.12724500000000005</v>
      </c>
    </row>
    <row r="561" spans="1:13" x14ac:dyDescent="0.15">
      <c r="A561" s="17" t="s">
        <v>241</v>
      </c>
      <c r="B561" s="24" t="s">
        <v>290</v>
      </c>
      <c r="C561" s="23" t="s">
        <v>1407</v>
      </c>
      <c r="D561" s="58">
        <v>-2.4962900000000001</v>
      </c>
      <c r="E561" s="17" t="s">
        <v>1484</v>
      </c>
      <c r="F561" s="17" t="s">
        <v>1520</v>
      </c>
      <c r="H561">
        <f t="shared" si="183"/>
        <v>68</v>
      </c>
      <c r="I561">
        <f t="shared" si="184"/>
        <v>166</v>
      </c>
      <c r="J561" s="96">
        <f t="shared" si="185"/>
        <v>4.4499500000000003</v>
      </c>
      <c r="K561" s="96">
        <f t="shared" si="186"/>
        <v>-2.4962900000000001</v>
      </c>
      <c r="L561" s="96">
        <f t="shared" si="187"/>
        <v>0.88267600000000002</v>
      </c>
      <c r="M561" s="96">
        <f t="shared" si="188"/>
        <v>-0.12895999999999996</v>
      </c>
    </row>
    <row r="562" spans="1:13" x14ac:dyDescent="0.15">
      <c r="A562" s="21" t="s">
        <v>242</v>
      </c>
      <c r="B562" s="37" t="s">
        <v>291</v>
      </c>
      <c r="C562" s="22" t="s">
        <v>1408</v>
      </c>
      <c r="D562" s="48">
        <v>-2.5987100000000001</v>
      </c>
      <c r="E562" s="21" t="s">
        <v>1485</v>
      </c>
      <c r="F562" s="21" t="s">
        <v>1521</v>
      </c>
      <c r="H562">
        <f t="shared" si="183"/>
        <v>69</v>
      </c>
      <c r="I562">
        <f t="shared" si="184"/>
        <v>171</v>
      </c>
      <c r="J562" s="96">
        <f t="shared" si="185"/>
        <v>4.5830200000000003</v>
      </c>
      <c r="K562" s="96">
        <f t="shared" si="186"/>
        <v>-2.5987100000000001</v>
      </c>
      <c r="L562" s="96">
        <f t="shared" si="187"/>
        <v>0.91839400000000015</v>
      </c>
      <c r="M562" s="96">
        <f t="shared" si="188"/>
        <v>-0.133795</v>
      </c>
    </row>
    <row r="563" spans="1:13" x14ac:dyDescent="0.15">
      <c r="A563" s="21" t="s">
        <v>223</v>
      </c>
      <c r="B563" s="37" t="s">
        <v>292</v>
      </c>
      <c r="C563" s="22" t="s">
        <v>1409</v>
      </c>
      <c r="D563" s="21" t="s">
        <v>1445</v>
      </c>
      <c r="E563" s="21" t="s">
        <v>1486</v>
      </c>
      <c r="F563" s="48">
        <v>-0.134433</v>
      </c>
      <c r="H563">
        <f t="shared" ref="H563:H595" si="189">A563+1-1</f>
        <v>70</v>
      </c>
      <c r="I563">
        <f t="shared" ref="I563:I595" si="190">B563+1-1</f>
        <v>170</v>
      </c>
      <c r="J563" s="96">
        <f t="shared" ref="J563:J582" si="191">C563+1-1</f>
        <v>4.6452600000000004</v>
      </c>
      <c r="K563" s="96">
        <f t="shared" ref="K563:K582" si="192">D563+1-1</f>
        <v>-2.6169699999999998</v>
      </c>
      <c r="L563" s="96">
        <f t="shared" ref="L563:L582" si="193">E563+1-1</f>
        <v>0.92219099999999998</v>
      </c>
      <c r="M563" s="96">
        <f t="shared" ref="M563:M582" si="194">F563+1-1</f>
        <v>-0.13443300000000002</v>
      </c>
    </row>
    <row r="564" spans="1:13" x14ac:dyDescent="0.15">
      <c r="A564" s="17" t="s">
        <v>243</v>
      </c>
      <c r="B564" s="24" t="s">
        <v>293</v>
      </c>
      <c r="C564" s="17" t="s">
        <v>1410</v>
      </c>
      <c r="D564" s="17" t="s">
        <v>1446</v>
      </c>
      <c r="E564" s="17" t="s">
        <v>1487</v>
      </c>
      <c r="F564" s="17" t="s">
        <v>1522</v>
      </c>
      <c r="H564">
        <f t="shared" si="189"/>
        <v>71</v>
      </c>
      <c r="I564">
        <f t="shared" si="190"/>
        <v>175</v>
      </c>
      <c r="J564" s="96">
        <f t="shared" si="191"/>
        <v>4.6958799999999998</v>
      </c>
      <c r="K564" s="96">
        <f t="shared" si="192"/>
        <v>-2.6346500000000002</v>
      </c>
      <c r="L564" s="96">
        <f t="shared" si="193"/>
        <v>0.92899299999999996</v>
      </c>
      <c r="M564" s="96">
        <f t="shared" si="194"/>
        <v>-0.13600199999999996</v>
      </c>
    </row>
    <row r="565" spans="1:13" x14ac:dyDescent="0.15">
      <c r="A565" s="17" t="s">
        <v>244</v>
      </c>
      <c r="B565" s="24" t="s">
        <v>294</v>
      </c>
      <c r="C565" s="17" t="s">
        <v>1411</v>
      </c>
      <c r="D565" s="17" t="s">
        <v>1447</v>
      </c>
      <c r="E565" s="17" t="s">
        <v>1488</v>
      </c>
      <c r="F565" s="58">
        <v>-0.13193199999999999</v>
      </c>
      <c r="H565">
        <f t="shared" si="189"/>
        <v>72</v>
      </c>
      <c r="I565">
        <f t="shared" si="190"/>
        <v>177</v>
      </c>
      <c r="J565" s="96">
        <f t="shared" si="191"/>
        <v>4.6282899999999998</v>
      </c>
      <c r="K565" s="96">
        <f t="shared" si="192"/>
        <v>-2.5223599999999999</v>
      </c>
      <c r="L565" s="96">
        <f t="shared" si="193"/>
        <v>0.88913500000000001</v>
      </c>
      <c r="M565" s="96">
        <f t="shared" si="194"/>
        <v>-0.13193199999999994</v>
      </c>
    </row>
    <row r="566" spans="1:13" x14ac:dyDescent="0.15">
      <c r="A566" s="17" t="s">
        <v>245</v>
      </c>
      <c r="B566" s="24" t="s">
        <v>295</v>
      </c>
      <c r="C566" s="23" t="s">
        <v>1412</v>
      </c>
      <c r="D566" s="17" t="s">
        <v>1448</v>
      </c>
      <c r="E566" s="17" t="s">
        <v>1489</v>
      </c>
      <c r="F566" s="17" t="s">
        <v>1523</v>
      </c>
      <c r="H566">
        <f t="shared" si="189"/>
        <v>73</v>
      </c>
      <c r="I566">
        <f t="shared" si="190"/>
        <v>181</v>
      </c>
      <c r="J566" s="96">
        <f t="shared" si="191"/>
        <v>4.7332200000000002</v>
      </c>
      <c r="K566" s="96">
        <f t="shared" si="192"/>
        <v>-2.5925099999999999</v>
      </c>
      <c r="L566" s="96">
        <f t="shared" si="193"/>
        <v>0.91291199999999995</v>
      </c>
      <c r="M566" s="96">
        <f t="shared" si="194"/>
        <v>-0.13530500000000001</v>
      </c>
    </row>
    <row r="567" spans="1:13" x14ac:dyDescent="0.15">
      <c r="A567" s="17" t="s">
        <v>246</v>
      </c>
      <c r="B567" s="24" t="s">
        <v>296</v>
      </c>
      <c r="C567" s="23" t="s">
        <v>1413</v>
      </c>
      <c r="D567" s="17" t="s">
        <v>1449</v>
      </c>
      <c r="E567" s="17" t="s">
        <v>1490</v>
      </c>
      <c r="F567" s="17" t="s">
        <v>1524</v>
      </c>
      <c r="H567">
        <f t="shared" si="189"/>
        <v>74</v>
      </c>
      <c r="I567">
        <f t="shared" si="190"/>
        <v>182</v>
      </c>
      <c r="J567" s="96">
        <f t="shared" si="191"/>
        <v>4.8151599999999997</v>
      </c>
      <c r="K567" s="96">
        <f t="shared" si="192"/>
        <v>-2.6333600000000001</v>
      </c>
      <c r="L567" s="96">
        <f t="shared" si="193"/>
        <v>0.92520200000000008</v>
      </c>
      <c r="M567" s="96">
        <f t="shared" si="194"/>
        <v>-0.13710100000000003</v>
      </c>
    </row>
    <row r="568" spans="1:13" x14ac:dyDescent="0.15">
      <c r="A568" s="17" t="s">
        <v>247</v>
      </c>
      <c r="B568" s="24" t="s">
        <v>297</v>
      </c>
      <c r="C568" s="58">
        <v>4.9370599999999998</v>
      </c>
      <c r="D568" s="58">
        <v>-2.7231700000000001</v>
      </c>
      <c r="E568" s="17" t="s">
        <v>1491</v>
      </c>
      <c r="F568" s="58">
        <v>-0.14146400000000001</v>
      </c>
      <c r="H568">
        <f t="shared" si="189"/>
        <v>75</v>
      </c>
      <c r="I568">
        <f t="shared" si="190"/>
        <v>187</v>
      </c>
      <c r="J568" s="96">
        <f t="shared" si="191"/>
        <v>4.9370599999999998</v>
      </c>
      <c r="K568" s="96">
        <f t="shared" si="192"/>
        <v>-2.7231700000000001</v>
      </c>
      <c r="L568" s="96">
        <f t="shared" si="193"/>
        <v>0.95644499999999999</v>
      </c>
      <c r="M568" s="96">
        <f t="shared" si="194"/>
        <v>-0.14146400000000003</v>
      </c>
    </row>
    <row r="569" spans="1:13" x14ac:dyDescent="0.15">
      <c r="A569" s="17" t="s">
        <v>248</v>
      </c>
      <c r="B569" s="24" t="s">
        <v>298</v>
      </c>
      <c r="C569" s="23" t="s">
        <v>1414</v>
      </c>
      <c r="D569" s="17" t="s">
        <v>1450</v>
      </c>
      <c r="E569" s="17" t="s">
        <v>1492</v>
      </c>
      <c r="F569" s="17" t="s">
        <v>1525</v>
      </c>
      <c r="H569">
        <f t="shared" si="189"/>
        <v>76</v>
      </c>
      <c r="I569">
        <f t="shared" si="190"/>
        <v>188</v>
      </c>
      <c r="J569" s="96">
        <f t="shared" si="191"/>
        <v>5.0204500000000003</v>
      </c>
      <c r="K569" s="96">
        <f t="shared" si="192"/>
        <v>-2.7652899999999998</v>
      </c>
      <c r="L569" s="96">
        <f t="shared" si="193"/>
        <v>0.969055</v>
      </c>
      <c r="M569" s="96">
        <f t="shared" si="194"/>
        <v>-0.14329599999999998</v>
      </c>
    </row>
    <row r="570" spans="1:13" x14ac:dyDescent="0.15">
      <c r="A570" s="17" t="s">
        <v>249</v>
      </c>
      <c r="B570" s="24" t="s">
        <v>299</v>
      </c>
      <c r="C570" s="23" t="s">
        <v>1415</v>
      </c>
      <c r="D570" s="17" t="s">
        <v>1451</v>
      </c>
      <c r="E570" s="23" t="s">
        <v>1493</v>
      </c>
      <c r="F570" s="17" t="s">
        <v>1526</v>
      </c>
      <c r="H570">
        <f t="shared" si="189"/>
        <v>77</v>
      </c>
      <c r="I570">
        <f t="shared" si="190"/>
        <v>191</v>
      </c>
      <c r="J570" s="96">
        <f t="shared" si="191"/>
        <v>5.1276000000000002</v>
      </c>
      <c r="K570" s="96">
        <f t="shared" si="192"/>
        <v>-2.8352599999999999</v>
      </c>
      <c r="L570" s="96">
        <f t="shared" si="193"/>
        <v>0.99221700000000013</v>
      </c>
      <c r="M570" s="96">
        <f t="shared" si="194"/>
        <v>-0.14653000000000005</v>
      </c>
    </row>
    <row r="571" spans="1:13" x14ac:dyDescent="0.15">
      <c r="A571" s="17" t="s">
        <v>250</v>
      </c>
      <c r="B571" s="24" t="s">
        <v>300</v>
      </c>
      <c r="C571" s="23" t="s">
        <v>1416</v>
      </c>
      <c r="D571" s="17" t="s">
        <v>1452</v>
      </c>
      <c r="E571" s="23" t="s">
        <v>1494</v>
      </c>
      <c r="F571" s="17" t="s">
        <v>1527</v>
      </c>
      <c r="H571">
        <f t="shared" si="189"/>
        <v>78</v>
      </c>
      <c r="I571">
        <f t="shared" si="190"/>
        <v>194</v>
      </c>
      <c r="J571" s="96">
        <f t="shared" si="191"/>
        <v>5.2361899999999997</v>
      </c>
      <c r="K571" s="96">
        <f t="shared" si="192"/>
        <v>-2.9072399999999998</v>
      </c>
      <c r="L571" s="96">
        <f t="shared" si="193"/>
        <v>1.01614</v>
      </c>
      <c r="M571" s="96">
        <f t="shared" si="194"/>
        <v>-0.14986900000000003</v>
      </c>
    </row>
    <row r="572" spans="1:13" x14ac:dyDescent="0.15">
      <c r="A572" s="21" t="s">
        <v>251</v>
      </c>
      <c r="B572" s="37" t="s">
        <v>301</v>
      </c>
      <c r="C572" s="22" t="s">
        <v>1417</v>
      </c>
      <c r="D572" s="21" t="s">
        <v>1453</v>
      </c>
      <c r="E572" s="21" t="s">
        <v>1495</v>
      </c>
      <c r="F572" s="21" t="s">
        <v>1528</v>
      </c>
      <c r="H572">
        <f t="shared" si="189"/>
        <v>79</v>
      </c>
      <c r="I572">
        <f t="shared" si="190"/>
        <v>197</v>
      </c>
      <c r="J572" s="96">
        <f t="shared" si="191"/>
        <v>5.3349799999999998</v>
      </c>
      <c r="K572" s="96">
        <f t="shared" si="192"/>
        <v>-2.9681899999999999</v>
      </c>
      <c r="L572" s="96">
        <f t="shared" si="193"/>
        <v>1.0361199999999999</v>
      </c>
      <c r="M572" s="96">
        <f t="shared" si="194"/>
        <v>-0.15274600000000005</v>
      </c>
    </row>
    <row r="573" spans="1:13" x14ac:dyDescent="0.15">
      <c r="A573" s="17" t="s">
        <v>252</v>
      </c>
      <c r="B573" s="24" t="s">
        <v>302</v>
      </c>
      <c r="C573" s="23" t="s">
        <v>1418</v>
      </c>
      <c r="D573" s="17" t="s">
        <v>1454</v>
      </c>
      <c r="E573" s="23" t="s">
        <v>1496</v>
      </c>
      <c r="F573" s="17" t="s">
        <v>1529</v>
      </c>
      <c r="H573">
        <f t="shared" si="189"/>
        <v>80</v>
      </c>
      <c r="I573">
        <f t="shared" si="190"/>
        <v>198</v>
      </c>
      <c r="J573" s="96">
        <f t="shared" si="191"/>
        <v>5.4264599999999996</v>
      </c>
      <c r="K573" s="96">
        <f t="shared" si="192"/>
        <v>-3.0178600000000002</v>
      </c>
      <c r="L573" s="96">
        <f t="shared" si="193"/>
        <v>1.0512699999999997</v>
      </c>
      <c r="M573" s="96">
        <f t="shared" si="194"/>
        <v>-0.154895</v>
      </c>
    </row>
    <row r="574" spans="1:13" x14ac:dyDescent="0.15">
      <c r="A574" s="17" t="s">
        <v>253</v>
      </c>
      <c r="B574" s="24" t="s">
        <v>303</v>
      </c>
      <c r="C574" s="23" t="s">
        <v>1419</v>
      </c>
      <c r="D574" s="17" t="s">
        <v>1455</v>
      </c>
      <c r="E574" s="23" t="s">
        <v>1497</v>
      </c>
      <c r="F574" s="58">
        <v>-0.15990799999999999</v>
      </c>
      <c r="H574">
        <f t="shared" si="189"/>
        <v>81</v>
      </c>
      <c r="I574">
        <f t="shared" si="190"/>
        <v>203</v>
      </c>
      <c r="J574" s="96">
        <f t="shared" si="191"/>
        <v>5.5640799999999997</v>
      </c>
      <c r="K574" s="96">
        <f t="shared" si="192"/>
        <v>-3.1234600000000001</v>
      </c>
      <c r="L574" s="96">
        <f t="shared" si="193"/>
        <v>1.0878399999999999</v>
      </c>
      <c r="M574" s="96">
        <f t="shared" si="194"/>
        <v>-0.15990799999999994</v>
      </c>
    </row>
    <row r="575" spans="1:13" x14ac:dyDescent="0.15">
      <c r="A575" s="17" t="s">
        <v>254</v>
      </c>
      <c r="B575" s="24" t="s">
        <v>304</v>
      </c>
      <c r="C575" s="23" t="s">
        <v>1420</v>
      </c>
      <c r="D575" s="17" t="s">
        <v>1456</v>
      </c>
      <c r="E575" s="84">
        <v>1.14777</v>
      </c>
      <c r="F575" s="17" t="s">
        <v>1530</v>
      </c>
      <c r="H575">
        <f t="shared" si="189"/>
        <v>82</v>
      </c>
      <c r="I575">
        <f t="shared" si="190"/>
        <v>208</v>
      </c>
      <c r="J575" s="96">
        <f t="shared" si="191"/>
        <v>5.7705900000000003</v>
      </c>
      <c r="K575" s="96">
        <f t="shared" si="192"/>
        <v>-3.2986399999999998</v>
      </c>
      <c r="L575" s="96">
        <f t="shared" si="193"/>
        <v>1.14777</v>
      </c>
      <c r="M575" s="96">
        <f t="shared" si="194"/>
        <v>-0.16753600000000002</v>
      </c>
    </row>
    <row r="576" spans="1:13" x14ac:dyDescent="0.15">
      <c r="A576" s="17" t="s">
        <v>255</v>
      </c>
      <c r="B576" s="24">
        <v>214</v>
      </c>
      <c r="C576" s="59">
        <v>5.9009900000000002</v>
      </c>
      <c r="D576" s="58">
        <v>-3.3940299999999999</v>
      </c>
      <c r="E576" s="84">
        <v>1.18014</v>
      </c>
      <c r="F576" s="17" t="s">
        <v>1531</v>
      </c>
      <c r="H576">
        <f t="shared" si="189"/>
        <v>83</v>
      </c>
      <c r="I576">
        <f t="shared" si="190"/>
        <v>214</v>
      </c>
      <c r="J576" s="96">
        <f t="shared" si="191"/>
        <v>5.9009900000000002</v>
      </c>
      <c r="K576" s="96">
        <f t="shared" si="192"/>
        <v>-3.3940299999999999</v>
      </c>
      <c r="L576" s="96">
        <f t="shared" si="193"/>
        <v>1.1801399999999997</v>
      </c>
      <c r="M576" s="96">
        <f t="shared" si="194"/>
        <v>-0.17194299999999996</v>
      </c>
    </row>
    <row r="577" spans="1:13" x14ac:dyDescent="0.15">
      <c r="A577" s="21" t="s">
        <v>256</v>
      </c>
      <c r="B577" s="37" t="s">
        <v>306</v>
      </c>
      <c r="C577" s="22" t="s">
        <v>1421</v>
      </c>
      <c r="D577" s="21" t="s">
        <v>1457</v>
      </c>
      <c r="E577" s="48">
        <v>1.18397</v>
      </c>
      <c r="F577" s="21" t="s">
        <v>1532</v>
      </c>
      <c r="H577">
        <f t="shared" si="189"/>
        <v>84</v>
      </c>
      <c r="I577">
        <f t="shared" si="190"/>
        <v>210</v>
      </c>
      <c r="J577" s="96">
        <f t="shared" si="191"/>
        <v>5.9709099999999999</v>
      </c>
      <c r="K577" s="96">
        <f t="shared" si="192"/>
        <v>-3.4152999999999998</v>
      </c>
      <c r="L577" s="96">
        <f t="shared" si="193"/>
        <v>1.18397</v>
      </c>
      <c r="M577" s="96">
        <f t="shared" si="194"/>
        <v>-0.17255799999999999</v>
      </c>
    </row>
    <row r="578" spans="1:13" x14ac:dyDescent="0.15">
      <c r="A578" s="21" t="s">
        <v>257</v>
      </c>
      <c r="B578" s="37" t="s">
        <v>307</v>
      </c>
      <c r="C578" s="60">
        <v>6.1194499999999996</v>
      </c>
      <c r="D578" s="21" t="s">
        <v>1458</v>
      </c>
      <c r="E578" s="21" t="s">
        <v>1498</v>
      </c>
      <c r="F578" s="21" t="s">
        <v>1533</v>
      </c>
      <c r="H578">
        <f t="shared" si="189"/>
        <v>85</v>
      </c>
      <c r="I578">
        <f t="shared" si="190"/>
        <v>217</v>
      </c>
      <c r="J578" s="96">
        <f t="shared" si="191"/>
        <v>6.1194499999999996</v>
      </c>
      <c r="K578" s="96">
        <f t="shared" si="192"/>
        <v>-3.5316800000000002</v>
      </c>
      <c r="L578" s="96">
        <f t="shared" si="193"/>
        <v>1.2241900000000001</v>
      </c>
      <c r="M578" s="96">
        <f t="shared" si="194"/>
        <v>-0.17798800000000004</v>
      </c>
    </row>
    <row r="579" spans="1:13" x14ac:dyDescent="0.15">
      <c r="A579" s="17" t="s">
        <v>258</v>
      </c>
      <c r="B579" s="24" t="s">
        <v>308</v>
      </c>
      <c r="C579" s="23" t="s">
        <v>1422</v>
      </c>
      <c r="D579" s="58">
        <v>-3.6113900000000001</v>
      </c>
      <c r="E579" s="59">
        <v>1.25023</v>
      </c>
      <c r="F579" s="17" t="s">
        <v>1534</v>
      </c>
      <c r="H579">
        <f t="shared" si="189"/>
        <v>86</v>
      </c>
      <c r="I579">
        <f t="shared" si="190"/>
        <v>219</v>
      </c>
      <c r="J579" s="96">
        <f t="shared" si="191"/>
        <v>6.23834</v>
      </c>
      <c r="K579" s="96">
        <f t="shared" si="192"/>
        <v>-3.6113900000000001</v>
      </c>
      <c r="L579" s="96">
        <f t="shared" si="193"/>
        <v>1.2502300000000002</v>
      </c>
      <c r="M579" s="96">
        <f t="shared" si="194"/>
        <v>-0.181531</v>
      </c>
    </row>
    <row r="580" spans="1:13" x14ac:dyDescent="0.15">
      <c r="A580" s="17" t="s">
        <v>259</v>
      </c>
      <c r="B580" s="24" t="s">
        <v>309</v>
      </c>
      <c r="C580" s="23" t="s">
        <v>1423</v>
      </c>
      <c r="D580" s="17" t="s">
        <v>1459</v>
      </c>
      <c r="E580" s="17" t="s">
        <v>1499</v>
      </c>
      <c r="F580" s="17" t="s">
        <v>1535</v>
      </c>
      <c r="H580">
        <f t="shared" si="189"/>
        <v>87</v>
      </c>
      <c r="I580">
        <f t="shared" si="190"/>
        <v>221</v>
      </c>
      <c r="J580" s="96">
        <f t="shared" si="191"/>
        <v>6.3587300000000004</v>
      </c>
      <c r="K580" s="96">
        <f t="shared" si="192"/>
        <v>-3.6924299999999999</v>
      </c>
      <c r="L580" s="96">
        <f t="shared" si="193"/>
        <v>1.2766299999999999</v>
      </c>
      <c r="M580" s="96">
        <f t="shared" si="194"/>
        <v>-0.18511500000000003</v>
      </c>
    </row>
    <row r="581" spans="1:13" x14ac:dyDescent="0.15">
      <c r="A581" s="17" t="s">
        <v>260</v>
      </c>
      <c r="B581" s="24" t="s">
        <v>310</v>
      </c>
      <c r="C581" s="23" t="s">
        <v>1424</v>
      </c>
      <c r="D581" s="58">
        <v>-3.7663600000000002</v>
      </c>
      <c r="E581" s="59">
        <v>1.30009</v>
      </c>
      <c r="F581" s="17" t="s">
        <v>1536</v>
      </c>
      <c r="H581">
        <f t="shared" si="189"/>
        <v>88</v>
      </c>
      <c r="I581">
        <f t="shared" si="190"/>
        <v>222</v>
      </c>
      <c r="J581" s="96">
        <f t="shared" si="191"/>
        <v>6.4741600000000004</v>
      </c>
      <c r="K581" s="96">
        <f t="shared" si="192"/>
        <v>-3.7663600000000002</v>
      </c>
      <c r="L581" s="96">
        <f t="shared" si="193"/>
        <v>1.30009</v>
      </c>
      <c r="M581" s="96">
        <f t="shared" si="194"/>
        <v>-0.18826900000000002</v>
      </c>
    </row>
    <row r="582" spans="1:13" x14ac:dyDescent="0.15">
      <c r="A582" s="37" t="s">
        <v>261</v>
      </c>
      <c r="B582" s="37" t="s">
        <v>311</v>
      </c>
      <c r="C582" s="22" t="s">
        <v>1425</v>
      </c>
      <c r="D582" s="21" t="s">
        <v>1460</v>
      </c>
      <c r="E582" s="21" t="s">
        <v>1500</v>
      </c>
      <c r="F582" s="21" t="s">
        <v>1537</v>
      </c>
      <c r="H582">
        <f t="shared" si="189"/>
        <v>89</v>
      </c>
      <c r="I582">
        <f t="shared" si="190"/>
        <v>225</v>
      </c>
      <c r="J582" s="96">
        <f t="shared" si="191"/>
        <v>6.6111700000000004</v>
      </c>
      <c r="K582" s="96">
        <f t="shared" si="192"/>
        <v>-3.8669500000000001</v>
      </c>
      <c r="L582" s="96">
        <f t="shared" si="193"/>
        <v>1.3339699999999999</v>
      </c>
      <c r="M582" s="96">
        <f t="shared" si="194"/>
        <v>-0.19285099999999999</v>
      </c>
    </row>
    <row r="583" spans="1:13" x14ac:dyDescent="0.15">
      <c r="A583" s="21" t="s">
        <v>262</v>
      </c>
      <c r="B583" s="37" t="s">
        <v>312</v>
      </c>
      <c r="C583" s="22" t="s">
        <v>1426</v>
      </c>
      <c r="D583" s="21" t="s">
        <v>1461</v>
      </c>
      <c r="E583" s="21" t="s">
        <v>1501</v>
      </c>
      <c r="F583" s="48">
        <v>-0.19772200000000001</v>
      </c>
      <c r="H583">
        <f t="shared" si="189"/>
        <v>90</v>
      </c>
      <c r="I583">
        <f t="shared" si="190"/>
        <v>228</v>
      </c>
      <c r="J583" s="96">
        <f>C583+1-1</f>
        <v>6.7548599999999999</v>
      </c>
      <c r="K583" s="96">
        <f>D583+1-1</f>
        <v>-3.9746000000000001</v>
      </c>
      <c r="L583" s="96">
        <f>E583+1-1</f>
        <v>1.3703099999999999</v>
      </c>
      <c r="M583" s="96">
        <f>F583+1-1</f>
        <v>-0.19772199999999995</v>
      </c>
    </row>
    <row r="584" spans="1:13" x14ac:dyDescent="0.15">
      <c r="A584" s="17" t="s">
        <v>263</v>
      </c>
      <c r="B584" s="24" t="s">
        <v>313</v>
      </c>
      <c r="C584" s="59">
        <v>6.9423700000000004</v>
      </c>
      <c r="D584" s="58">
        <v>-4.1353299999999997</v>
      </c>
      <c r="E584" s="58">
        <v>1.4269799999999999</v>
      </c>
      <c r="F584" s="82">
        <v>-0.205289</v>
      </c>
      <c r="H584">
        <f t="shared" si="189"/>
        <v>91</v>
      </c>
      <c r="I584">
        <f t="shared" si="190"/>
        <v>234</v>
      </c>
      <c r="J584" s="96">
        <f t="shared" ref="J584:J595" si="195">C584+1-1</f>
        <v>6.9423700000000004</v>
      </c>
      <c r="K584" s="96">
        <f t="shared" ref="K584:K595" si="196">D584+1-1</f>
        <v>-4.1353299999999997</v>
      </c>
      <c r="L584" s="96">
        <f t="shared" ref="L584:L595" si="197">E584+1-1</f>
        <v>1.4269799999999999</v>
      </c>
      <c r="M584" s="96">
        <f t="shared" ref="M584:M595" si="198">F584+1-1</f>
        <v>-0.20528900000000005</v>
      </c>
    </row>
    <row r="585" spans="1:13" x14ac:dyDescent="0.15">
      <c r="A585" s="17" t="s">
        <v>264</v>
      </c>
      <c r="B585" s="24" t="s">
        <v>314</v>
      </c>
      <c r="C585" s="59">
        <v>7.0398899999999998</v>
      </c>
      <c r="D585" s="17">
        <f>-4.185362+0</f>
        <v>-4.1853619999999996</v>
      </c>
      <c r="E585" s="17" t="s">
        <v>1502</v>
      </c>
      <c r="F585" s="17" t="s">
        <v>1538</v>
      </c>
      <c r="H585">
        <f t="shared" si="189"/>
        <v>92</v>
      </c>
      <c r="I585">
        <f t="shared" si="190"/>
        <v>233</v>
      </c>
      <c r="J585" s="96">
        <f t="shared" si="195"/>
        <v>7.0398899999999998</v>
      </c>
      <c r="K585" s="96">
        <f t="shared" si="196"/>
        <v>-4.1853619999999996</v>
      </c>
      <c r="L585" s="96">
        <f t="shared" si="197"/>
        <v>1.4409000000000001</v>
      </c>
      <c r="M585" s="96">
        <f t="shared" si="198"/>
        <v>-0.207152</v>
      </c>
    </row>
    <row r="586" spans="1:13" x14ac:dyDescent="0.15">
      <c r="A586" s="21" t="s">
        <v>265</v>
      </c>
      <c r="B586" s="37" t="s">
        <v>315</v>
      </c>
      <c r="C586" s="22" t="s">
        <v>1427</v>
      </c>
      <c r="D586" s="21" t="s">
        <v>1462</v>
      </c>
      <c r="E586" s="21" t="s">
        <v>1503</v>
      </c>
      <c r="F586" s="48">
        <v>-0.21343300000000001</v>
      </c>
      <c r="H586">
        <f t="shared" si="189"/>
        <v>93</v>
      </c>
      <c r="I586">
        <f t="shared" si="190"/>
        <v>237</v>
      </c>
      <c r="J586" s="96">
        <f t="shared" si="195"/>
        <v>7.2090300000000003</v>
      </c>
      <c r="K586" s="96">
        <f t="shared" si="196"/>
        <v>-4.3223099999999999</v>
      </c>
      <c r="L586" s="96">
        <f t="shared" si="197"/>
        <v>1.4881500000000001</v>
      </c>
      <c r="M586" s="96">
        <f t="shared" si="198"/>
        <v>-0.21343299999999998</v>
      </c>
    </row>
    <row r="587" spans="1:13" x14ac:dyDescent="0.15">
      <c r="A587" s="37" t="s">
        <v>266</v>
      </c>
      <c r="B587" s="37" t="s">
        <v>316</v>
      </c>
      <c r="C587" s="22" t="s">
        <v>1428</v>
      </c>
      <c r="D587" s="21" t="s">
        <v>1463</v>
      </c>
      <c r="E587" s="21" t="s">
        <v>1504</v>
      </c>
      <c r="F587" s="48">
        <v>-0.21731700000000001</v>
      </c>
      <c r="H587">
        <f t="shared" si="189"/>
        <v>94</v>
      </c>
      <c r="I587">
        <f t="shared" si="190"/>
        <v>238</v>
      </c>
      <c r="J587" s="96">
        <f t="shared" si="195"/>
        <v>7.3404899999999991</v>
      </c>
      <c r="K587" s="96">
        <f t="shared" si="196"/>
        <v>-4.4127400000000003</v>
      </c>
      <c r="L587" s="96">
        <f t="shared" si="197"/>
        <v>1.51742</v>
      </c>
      <c r="M587" s="96">
        <f t="shared" si="198"/>
        <v>-0.21731699999999998</v>
      </c>
    </row>
    <row r="588" spans="1:13" x14ac:dyDescent="0.15">
      <c r="A588" s="21" t="s">
        <v>267</v>
      </c>
      <c r="B588" s="37" t="s">
        <v>317</v>
      </c>
      <c r="C588" s="22" t="s">
        <v>1429</v>
      </c>
      <c r="D588" s="48">
        <v>-4.5765099999999999</v>
      </c>
      <c r="E588" s="21" t="s">
        <v>1505</v>
      </c>
      <c r="F588" s="21" t="s">
        <v>1539</v>
      </c>
      <c r="H588">
        <f t="shared" si="189"/>
        <v>95</v>
      </c>
      <c r="I588">
        <f t="shared" si="190"/>
        <v>243</v>
      </c>
      <c r="J588" s="96">
        <f t="shared" si="195"/>
        <v>7.532589999999999</v>
      </c>
      <c r="K588" s="96">
        <f t="shared" si="196"/>
        <v>-4.5765099999999999</v>
      </c>
      <c r="L588" s="96">
        <f t="shared" si="197"/>
        <v>1.57477</v>
      </c>
      <c r="M588" s="96">
        <f t="shared" si="198"/>
        <v>-0.22491300000000003</v>
      </c>
    </row>
    <row r="589" spans="1:13" x14ac:dyDescent="0.15">
      <c r="A589" s="17" t="s">
        <v>268</v>
      </c>
      <c r="B589" s="24" t="s">
        <v>318</v>
      </c>
      <c r="C589" s="61">
        <v>7.0865299999999998</v>
      </c>
      <c r="D589" s="58">
        <v>-4.6929999999999996</v>
      </c>
      <c r="E589" s="17" t="s">
        <v>1506</v>
      </c>
      <c r="F589" s="17" t="s">
        <v>1540</v>
      </c>
      <c r="H589">
        <f t="shared" si="189"/>
        <v>96</v>
      </c>
      <c r="I589">
        <f t="shared" si="190"/>
        <v>245</v>
      </c>
      <c r="J589" s="96">
        <f t="shared" si="195"/>
        <v>7.0865299999999998</v>
      </c>
      <c r="K589" s="96">
        <f t="shared" si="196"/>
        <v>-4.6929999999999996</v>
      </c>
      <c r="L589" s="96">
        <f t="shared" si="197"/>
        <v>1.6137800000000002</v>
      </c>
      <c r="M589" s="96">
        <f t="shared" si="198"/>
        <v>-0.23005900000000001</v>
      </c>
    </row>
    <row r="590" spans="1:13" x14ac:dyDescent="0.15">
      <c r="A590" s="17" t="s">
        <v>269</v>
      </c>
      <c r="B590" s="24" t="s">
        <v>319</v>
      </c>
      <c r="C590" s="59">
        <v>7.8765299999999998</v>
      </c>
      <c r="D590" s="17" t="s">
        <v>1464</v>
      </c>
      <c r="E590" s="17" t="s">
        <v>1507</v>
      </c>
      <c r="F590" s="58">
        <v>-0.23738100000000001</v>
      </c>
      <c r="H590">
        <f t="shared" si="189"/>
        <v>97</v>
      </c>
      <c r="I590">
        <f t="shared" si="190"/>
        <v>249</v>
      </c>
      <c r="J590" s="96">
        <f t="shared" si="195"/>
        <v>7.8765299999999989</v>
      </c>
      <c r="K590" s="96">
        <f t="shared" si="196"/>
        <v>-4.8528200000000004</v>
      </c>
      <c r="L590" s="96">
        <f t="shared" si="197"/>
        <v>1.6693699999999998</v>
      </c>
      <c r="M590" s="96">
        <f t="shared" si="198"/>
        <v>-0.23738100000000006</v>
      </c>
    </row>
    <row r="591" spans="1:13" x14ac:dyDescent="0.15">
      <c r="A591" s="21" t="s">
        <v>270</v>
      </c>
      <c r="B591" s="37" t="s">
        <v>319</v>
      </c>
      <c r="C591" s="22" t="s">
        <v>1430</v>
      </c>
      <c r="D591" s="21" t="s">
        <v>1465</v>
      </c>
      <c r="E591" s="48">
        <v>1.69651</v>
      </c>
      <c r="F591" s="48">
        <v>-0.24093800000000001</v>
      </c>
      <c r="H591">
        <f t="shared" si="189"/>
        <v>98</v>
      </c>
      <c r="I591">
        <f t="shared" si="190"/>
        <v>249</v>
      </c>
      <c r="J591" s="96">
        <f t="shared" si="195"/>
        <v>8.0063300000000002</v>
      </c>
      <c r="K591" s="96">
        <f t="shared" si="196"/>
        <v>-4.9389200000000004</v>
      </c>
      <c r="L591" s="96">
        <f t="shared" si="197"/>
        <v>1.69651</v>
      </c>
      <c r="M591" s="96">
        <f t="shared" si="198"/>
        <v>-0.24093799999999999</v>
      </c>
    </row>
    <row r="592" spans="1:13" x14ac:dyDescent="0.15">
      <c r="A592" s="17" t="s">
        <v>271</v>
      </c>
      <c r="B592" s="24">
        <v>253</v>
      </c>
      <c r="C592" s="23" t="s">
        <v>1431</v>
      </c>
      <c r="D592" s="58">
        <v>-5.1107399999999998</v>
      </c>
      <c r="E592" s="58">
        <v>1.75644</v>
      </c>
      <c r="F592" s="58">
        <v>-0.24880099999999999</v>
      </c>
      <c r="H592">
        <f t="shared" si="189"/>
        <v>99</v>
      </c>
      <c r="I592">
        <f t="shared" si="190"/>
        <v>253</v>
      </c>
      <c r="J592" s="96">
        <f t="shared" si="195"/>
        <v>8.2073499999999999</v>
      </c>
      <c r="K592" s="96">
        <f t="shared" si="196"/>
        <v>-5.1107399999999998</v>
      </c>
      <c r="L592" s="96">
        <f t="shared" si="197"/>
        <v>1.75644</v>
      </c>
      <c r="M592" s="96">
        <f t="shared" si="198"/>
        <v>-0.24880100000000005</v>
      </c>
    </row>
    <row r="593" spans="1:13" x14ac:dyDescent="0.15">
      <c r="A593" s="17" t="s">
        <v>272</v>
      </c>
      <c r="B593" s="24" t="s">
        <v>321</v>
      </c>
      <c r="C593" s="23" t="s">
        <v>1432</v>
      </c>
      <c r="D593" s="17" t="s">
        <v>1466</v>
      </c>
      <c r="E593" s="17" t="s">
        <v>1508</v>
      </c>
      <c r="F593" s="17" t="s">
        <v>1541</v>
      </c>
      <c r="H593">
        <f t="shared" si="189"/>
        <v>100</v>
      </c>
      <c r="I593">
        <f t="shared" si="190"/>
        <v>254</v>
      </c>
      <c r="J593" s="96">
        <f t="shared" si="195"/>
        <v>8.3651</v>
      </c>
      <c r="K593" s="96">
        <f t="shared" si="196"/>
        <v>-5.2293399999999997</v>
      </c>
      <c r="L593" s="96">
        <f t="shared" si="197"/>
        <v>1.7958099999999999</v>
      </c>
      <c r="M593" s="96">
        <f t="shared" si="198"/>
        <v>-0.25393200000000005</v>
      </c>
    </row>
    <row r="594" spans="1:13" x14ac:dyDescent="0.15">
      <c r="A594" s="37" t="s">
        <v>273</v>
      </c>
      <c r="B594" s="37" t="s">
        <v>321</v>
      </c>
      <c r="C594" s="21" t="s">
        <v>1433</v>
      </c>
      <c r="D594" s="21" t="s">
        <v>1467</v>
      </c>
      <c r="E594" s="21" t="s">
        <v>1509</v>
      </c>
      <c r="F594" s="21" t="s">
        <v>1542</v>
      </c>
      <c r="H594">
        <f t="shared" si="189"/>
        <v>101</v>
      </c>
      <c r="I594">
        <f t="shared" si="190"/>
        <v>254</v>
      </c>
      <c r="J594" s="96">
        <f t="shared" si="195"/>
        <v>8.5063300000000002</v>
      </c>
      <c r="K594" s="96">
        <f t="shared" si="196"/>
        <v>-5.3277099999999997</v>
      </c>
      <c r="L594" s="96">
        <f t="shared" si="197"/>
        <v>1.8273600000000001</v>
      </c>
      <c r="M594" s="96">
        <f t="shared" si="198"/>
        <v>-0.25803700000000007</v>
      </c>
    </row>
    <row r="595" spans="1:13" x14ac:dyDescent="0.15">
      <c r="A595" s="17" t="s">
        <v>274</v>
      </c>
      <c r="B595" s="24" t="s">
        <v>322</v>
      </c>
      <c r="C595" s="23" t="s">
        <v>1434</v>
      </c>
      <c r="D595" s="17" t="s">
        <v>1468</v>
      </c>
      <c r="E595" s="17" t="s">
        <v>1510</v>
      </c>
      <c r="F595" s="58">
        <v>-0.26453300000000002</v>
      </c>
      <c r="H595">
        <f t="shared" si="189"/>
        <v>102</v>
      </c>
      <c r="I595">
        <f t="shared" si="190"/>
        <v>256</v>
      </c>
      <c r="J595" s="96">
        <f t="shared" si="195"/>
        <v>8.6880400000000009</v>
      </c>
      <c r="K595" s="96">
        <f t="shared" si="196"/>
        <v>-5.4742699999999997</v>
      </c>
      <c r="L595" s="96">
        <f t="shared" si="197"/>
        <v>1.87724</v>
      </c>
      <c r="M595" s="96">
        <f t="shared" si="198"/>
        <v>-0.26453300000000002</v>
      </c>
    </row>
  </sheetData>
  <mergeCells count="6">
    <mergeCell ref="A7:A8"/>
    <mergeCell ref="B7:B8"/>
    <mergeCell ref="C7:D7"/>
    <mergeCell ref="E7:F7"/>
    <mergeCell ref="A125:B125"/>
    <mergeCell ref="E125:F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BDA9-495C-A944-AD79-CD8A49703E0E}">
  <dimension ref="B2:G521"/>
  <sheetViews>
    <sheetView tabSelected="1" topLeftCell="A91" workbookViewId="0">
      <selection activeCell="D104" sqref="D104"/>
    </sheetView>
  </sheetViews>
  <sheetFormatPr baseColWidth="10" defaultRowHeight="13" x14ac:dyDescent="0.15"/>
  <cols>
    <col min="4" max="4" width="13.83203125" customWidth="1"/>
    <col min="5" max="5" width="12.5" customWidth="1"/>
    <col min="6" max="6" width="13.83203125" customWidth="1"/>
    <col min="7" max="7" width="14.1640625" customWidth="1"/>
  </cols>
  <sheetData>
    <row r="2" spans="2:7" x14ac:dyDescent="0.15">
      <c r="B2" t="s">
        <v>1638</v>
      </c>
      <c r="C2" t="s">
        <v>1636</v>
      </c>
    </row>
    <row r="3" spans="2:7" x14ac:dyDescent="0.15">
      <c r="B3">
        <v>0.01</v>
      </c>
      <c r="C3">
        <v>7.9000000000000001E-2</v>
      </c>
    </row>
    <row r="4" spans="2:7" x14ac:dyDescent="0.15">
      <c r="B4" t="s">
        <v>1637</v>
      </c>
      <c r="C4" t="s">
        <v>1634</v>
      </c>
      <c r="D4" t="s">
        <v>1629</v>
      </c>
      <c r="E4" t="s">
        <v>1630</v>
      </c>
      <c r="F4" t="s">
        <v>1631</v>
      </c>
      <c r="G4" t="s">
        <v>1632</v>
      </c>
    </row>
    <row r="5" spans="2:7" x14ac:dyDescent="0.15">
      <c r="B5">
        <v>2</v>
      </c>
      <c r="C5">
        <v>3</v>
      </c>
      <c r="D5" s="95">
        <v>4.7011799999999937E-2</v>
      </c>
      <c r="E5" s="95">
        <v>-5.6264800000000004E-2</v>
      </c>
      <c r="F5" s="95">
        <v>-8.1866400000000228E-3</v>
      </c>
      <c r="G5" s="95">
        <v>-3.7225699999999806E-3</v>
      </c>
    </row>
    <row r="6" spans="2:7" x14ac:dyDescent="0.15">
      <c r="B6">
        <v>3</v>
      </c>
      <c r="C6">
        <v>6</v>
      </c>
      <c r="D6" s="95">
        <v>0.10974100000000009</v>
      </c>
      <c r="E6" s="95">
        <v>-3.5046400000000033E-2</v>
      </c>
      <c r="F6" s="95">
        <v>5.3035900000000247E-3</v>
      </c>
      <c r="G6" s="95">
        <v>-3.2370299999999741E-3</v>
      </c>
    </row>
    <row r="7" spans="2:7" x14ac:dyDescent="0.15">
      <c r="B7">
        <v>4</v>
      </c>
      <c r="C7">
        <v>8</v>
      </c>
      <c r="D7" s="95">
        <v>0.18245899999999993</v>
      </c>
      <c r="E7" s="95">
        <v>-2.6862899999999801E-3</v>
      </c>
      <c r="F7" s="95">
        <v>2.3312100000000058E-2</v>
      </c>
      <c r="G7" s="95">
        <v>-1.9921800000000101E-3</v>
      </c>
    </row>
    <row r="8" spans="2:7" x14ac:dyDescent="0.15">
      <c r="B8">
        <v>5</v>
      </c>
      <c r="C8">
        <v>10</v>
      </c>
      <c r="D8" s="95">
        <v>0.27281399999999989</v>
      </c>
      <c r="E8" s="95">
        <v>4.6182299999999898E-2</v>
      </c>
      <c r="F8" s="95">
        <v>4.6680100000000113E-2</v>
      </c>
      <c r="G8" s="95">
        <v>0</v>
      </c>
    </row>
    <row r="9" spans="2:7" x14ac:dyDescent="0.15">
      <c r="B9">
        <v>6</v>
      </c>
      <c r="C9">
        <v>12</v>
      </c>
      <c r="D9" s="95">
        <v>0.27012599999999987</v>
      </c>
      <c r="E9" s="95">
        <v>1.3322400000000068E-2</v>
      </c>
      <c r="F9" s="95">
        <v>4.6821699999999966E-2</v>
      </c>
      <c r="G9" s="95">
        <v>0</v>
      </c>
    </row>
    <row r="10" spans="2:7" x14ac:dyDescent="0.15">
      <c r="B10">
        <v>7</v>
      </c>
      <c r="C10">
        <v>14</v>
      </c>
      <c r="D10" s="95">
        <v>0.3588610000000001</v>
      </c>
      <c r="E10" s="95">
        <v>6.0011999999999954E-2</v>
      </c>
      <c r="F10" s="95">
        <v>6.953980000000004E-2</v>
      </c>
      <c r="G10" s="95">
        <v>2.2309499999999538E-3</v>
      </c>
    </row>
    <row r="11" spans="2:7" x14ac:dyDescent="0.15">
      <c r="B11">
        <v>8</v>
      </c>
      <c r="C11">
        <v>16</v>
      </c>
      <c r="D11" s="95">
        <v>0.40208700000000008</v>
      </c>
      <c r="E11" s="95">
        <v>6.5474699999999997E-2</v>
      </c>
      <c r="F11" s="95">
        <v>7.9977699999999929E-2</v>
      </c>
      <c r="G11" s="95">
        <v>3.3874400000000193E-3</v>
      </c>
    </row>
    <row r="12" spans="2:7" x14ac:dyDescent="0.15">
      <c r="B12">
        <v>9</v>
      </c>
      <c r="C12">
        <v>19</v>
      </c>
      <c r="D12" s="95">
        <v>0.43870600000000004</v>
      </c>
      <c r="E12" s="95">
        <v>6.3672900000000032E-2</v>
      </c>
      <c r="F12" s="95">
        <v>8.7716600000000033E-2</v>
      </c>
      <c r="G12" s="95">
        <v>4.3333999999999318E-3</v>
      </c>
    </row>
    <row r="13" spans="2:7" x14ac:dyDescent="0.15">
      <c r="B13">
        <v>10</v>
      </c>
      <c r="C13">
        <v>20</v>
      </c>
      <c r="D13" s="95">
        <v>0.472777</v>
      </c>
      <c r="E13" s="95">
        <v>5.8580700000000041E-2</v>
      </c>
      <c r="F13" s="95">
        <v>9.398799999999996E-2</v>
      </c>
      <c r="G13" s="95">
        <v>5.1668300000000666E-3</v>
      </c>
    </row>
    <row r="14" spans="2:7" x14ac:dyDescent="0.15">
      <c r="B14">
        <v>11</v>
      </c>
      <c r="C14">
        <v>23</v>
      </c>
      <c r="D14" s="95">
        <v>0.50006700000000004</v>
      </c>
      <c r="E14" s="95">
        <v>4.6343900000000104E-2</v>
      </c>
      <c r="F14" s="95">
        <v>9.7552199999999978E-2</v>
      </c>
      <c r="G14" s="95">
        <v>5.7643700000000742E-3</v>
      </c>
    </row>
    <row r="15" spans="2:7" x14ac:dyDescent="0.15">
      <c r="B15">
        <v>12</v>
      </c>
      <c r="C15">
        <v>24</v>
      </c>
      <c r="D15" s="95">
        <v>0.52348399999999984</v>
      </c>
      <c r="E15" s="95">
        <v>2.9341499999999909E-2</v>
      </c>
      <c r="F15" s="95">
        <v>9.9054600000000104E-2</v>
      </c>
      <c r="G15" s="95">
        <v>6.1718699999999682E-3</v>
      </c>
    </row>
    <row r="16" spans="2:7" x14ac:dyDescent="0.15">
      <c r="B16">
        <v>13</v>
      </c>
      <c r="C16">
        <v>27</v>
      </c>
      <c r="D16" s="95">
        <v>0.54353700000000016</v>
      </c>
      <c r="E16" s="95">
        <v>8.4797100000000292E-3</v>
      </c>
      <c r="F16" s="95">
        <v>9.89123999999999E-2</v>
      </c>
      <c r="G16" s="95">
        <v>6.4215599999999373E-3</v>
      </c>
    </row>
    <row r="17" spans="2:7" x14ac:dyDescent="0.15">
      <c r="B17">
        <v>14</v>
      </c>
      <c r="C17">
        <v>29</v>
      </c>
      <c r="D17" s="95">
        <v>0.56357400000000002</v>
      </c>
      <c r="E17" s="95">
        <v>-1.3229599999999953E-2</v>
      </c>
      <c r="F17" s="95">
        <v>9.8003700000000027E-2</v>
      </c>
      <c r="G17" s="95">
        <v>6.595020000000007E-3</v>
      </c>
    </row>
    <row r="18" spans="2:7" x14ac:dyDescent="0.15">
      <c r="B18">
        <v>15</v>
      </c>
      <c r="C18">
        <v>31</v>
      </c>
      <c r="D18" s="95">
        <v>0.58174800000000015</v>
      </c>
      <c r="E18" s="95">
        <v>-3.7461300000000031E-2</v>
      </c>
      <c r="F18" s="95">
        <v>9.579430000000011E-2</v>
      </c>
      <c r="G18" s="95">
        <v>6.6310599999999109E-3</v>
      </c>
    </row>
    <row r="19" spans="2:7" x14ac:dyDescent="0.15">
      <c r="B19">
        <v>16</v>
      </c>
      <c r="C19">
        <v>34</v>
      </c>
      <c r="D19" s="95">
        <v>0.60035900000000009</v>
      </c>
      <c r="E19" s="95">
        <v>-6.1738999999999988E-2</v>
      </c>
      <c r="F19" s="95">
        <v>9.3094999999999928E-2</v>
      </c>
      <c r="G19" s="95">
        <v>6.6080500000000875E-3</v>
      </c>
    </row>
    <row r="20" spans="2:7" x14ac:dyDescent="0.15">
      <c r="B20">
        <v>17</v>
      </c>
      <c r="C20">
        <v>37</v>
      </c>
      <c r="D20" s="95">
        <v>0.617116</v>
      </c>
      <c r="E20" s="95">
        <v>-8.8117800000000024E-2</v>
      </c>
      <c r="F20" s="95">
        <v>8.9344400000000102E-2</v>
      </c>
      <c r="G20" s="95">
        <v>6.4716400000000007E-3</v>
      </c>
    </row>
    <row r="21" spans="2:7" x14ac:dyDescent="0.15">
      <c r="B21">
        <v>18</v>
      </c>
      <c r="C21">
        <v>39</v>
      </c>
      <c r="D21" s="95">
        <v>0.62939599999999984</v>
      </c>
      <c r="E21" s="95">
        <v>-0.11983600000000005</v>
      </c>
      <c r="F21" s="95">
        <v>8.334280000000005E-2</v>
      </c>
      <c r="G21" s="95">
        <v>6.0901300000000269E-3</v>
      </c>
    </row>
    <row r="22" spans="2:7" x14ac:dyDescent="0.15">
      <c r="B22">
        <v>19</v>
      </c>
      <c r="C22">
        <v>41</v>
      </c>
      <c r="D22" s="95">
        <v>0.647783</v>
      </c>
      <c r="E22" s="95">
        <v>-0.14583599999999997</v>
      </c>
      <c r="F22" s="95">
        <v>7.8845000000000054E-2</v>
      </c>
      <c r="G22" s="95">
        <v>5.8465299999999054E-3</v>
      </c>
    </row>
    <row r="23" spans="2:7" x14ac:dyDescent="0.15">
      <c r="B23">
        <v>20</v>
      </c>
      <c r="C23">
        <v>43</v>
      </c>
      <c r="D23" s="95">
        <v>0.66578099999999996</v>
      </c>
      <c r="E23" s="95">
        <v>-0.17262299999999997</v>
      </c>
      <c r="F23" s="95">
        <v>7.3793999999999915E-2</v>
      </c>
      <c r="G23" s="95">
        <v>5.5363500000000787E-3</v>
      </c>
    </row>
    <row r="24" spans="2:7" x14ac:dyDescent="0.15">
      <c r="B24">
        <v>21</v>
      </c>
      <c r="C24">
        <v>47</v>
      </c>
      <c r="D24" s="95">
        <v>0.68572599999999984</v>
      </c>
      <c r="E24" s="95">
        <v>-0.19750699999999999</v>
      </c>
      <c r="F24" s="95">
        <v>6.8996000000000057E-2</v>
      </c>
      <c r="G24" s="95">
        <v>5.2351200000000375E-3</v>
      </c>
    </row>
    <row r="25" spans="2:7" x14ac:dyDescent="0.15">
      <c r="B25">
        <v>22</v>
      </c>
      <c r="C25">
        <v>48</v>
      </c>
      <c r="D25" s="95">
        <v>0.70746299999999995</v>
      </c>
      <c r="E25" s="95">
        <v>-0.22219999999999995</v>
      </c>
      <c r="F25" s="95">
        <v>6.3993100000000025E-2</v>
      </c>
      <c r="G25" s="95">
        <v>4.9052700000000726E-3</v>
      </c>
    </row>
    <row r="26" spans="2:7" x14ac:dyDescent="0.15">
      <c r="B26">
        <v>23</v>
      </c>
      <c r="C26">
        <v>51</v>
      </c>
      <c r="D26" s="95">
        <v>0.73008600000000001</v>
      </c>
      <c r="E26" s="95">
        <v>-0.24426000000000003</v>
      </c>
      <c r="F26" s="95">
        <v>5.9476899999999944E-2</v>
      </c>
      <c r="G26" s="95">
        <v>4.5980100000000412E-3</v>
      </c>
    </row>
    <row r="27" spans="2:7" x14ac:dyDescent="0.15">
      <c r="B27">
        <v>24</v>
      </c>
      <c r="C27">
        <v>53</v>
      </c>
      <c r="D27" s="95">
        <v>0.75522400000000012</v>
      </c>
      <c r="E27" s="95">
        <v>-0.26504499999999998</v>
      </c>
      <c r="F27" s="95">
        <v>5.512220000000001E-2</v>
      </c>
      <c r="G27" s="95">
        <v>4.2975199999999436E-3</v>
      </c>
    </row>
    <row r="28" spans="2:7" x14ac:dyDescent="0.15">
      <c r="B28">
        <v>25</v>
      </c>
      <c r="C28">
        <v>55</v>
      </c>
      <c r="D28" s="95">
        <v>0.779474</v>
      </c>
      <c r="E28" s="95">
        <v>-0.28692600000000001</v>
      </c>
      <c r="F28" s="95">
        <v>5.0224400000000058E-2</v>
      </c>
      <c r="G28" s="95">
        <v>3.9332899999999782E-3</v>
      </c>
    </row>
    <row r="29" spans="2:7" x14ac:dyDescent="0.15">
      <c r="B29">
        <v>26</v>
      </c>
      <c r="C29">
        <v>56</v>
      </c>
      <c r="D29" s="95">
        <v>0.80773300000000003</v>
      </c>
      <c r="E29" s="95">
        <v>-0.30521900000000002</v>
      </c>
      <c r="F29" s="95">
        <v>4.6221599999999974E-2</v>
      </c>
      <c r="G29" s="95">
        <v>3.6435800000000906E-3</v>
      </c>
    </row>
    <row r="30" spans="2:7" x14ac:dyDescent="0.15">
      <c r="B30">
        <v>27</v>
      </c>
      <c r="C30">
        <v>59</v>
      </c>
      <c r="D30" s="95">
        <v>0.836951</v>
      </c>
      <c r="E30" s="95">
        <v>-0.32221100000000003</v>
      </c>
      <c r="F30" s="95">
        <v>4.2448999999999959E-2</v>
      </c>
      <c r="G30" s="95">
        <v>3.36691999999994E-3</v>
      </c>
    </row>
    <row r="31" spans="2:7" x14ac:dyDescent="0.15">
      <c r="B31">
        <v>28</v>
      </c>
      <c r="C31">
        <v>61</v>
      </c>
      <c r="D31" s="95">
        <v>0.86794299999999991</v>
      </c>
      <c r="E31" s="95">
        <v>-0.33783200000000002</v>
      </c>
      <c r="F31" s="95">
        <v>3.8931899999999908E-2</v>
      </c>
      <c r="G31" s="95">
        <v>3.1048499999999368E-3</v>
      </c>
    </row>
    <row r="32" spans="2:7" x14ac:dyDescent="0.15">
      <c r="B32">
        <v>29</v>
      </c>
      <c r="C32">
        <v>65</v>
      </c>
      <c r="D32" s="95">
        <v>0.8998870000000001</v>
      </c>
      <c r="E32" s="95">
        <v>-0.35213399999999995</v>
      </c>
      <c r="F32" s="95">
        <v>3.5679599999999922E-2</v>
      </c>
      <c r="G32" s="95">
        <v>2.8598600000000474E-3</v>
      </c>
    </row>
    <row r="33" spans="2:7" x14ac:dyDescent="0.15">
      <c r="B33">
        <v>30</v>
      </c>
      <c r="C33">
        <v>67</v>
      </c>
      <c r="D33" s="95">
        <v>0.933527</v>
      </c>
      <c r="E33" s="95">
        <v>-0.36525999999999992</v>
      </c>
      <c r="F33" s="95">
        <v>3.2662200000000086E-2</v>
      </c>
      <c r="G33" s="95">
        <v>2.6302099999999662E-3</v>
      </c>
    </row>
    <row r="34" spans="2:7" x14ac:dyDescent="0.15">
      <c r="B34">
        <v>31</v>
      </c>
      <c r="C34">
        <v>71</v>
      </c>
      <c r="D34" s="95">
        <v>0.96669500000000008</v>
      </c>
      <c r="E34" s="95">
        <v>-0.37822200000000006</v>
      </c>
      <c r="F34" s="95">
        <v>2.9622899999999897E-2</v>
      </c>
      <c r="G34" s="95">
        <v>2.3938299999999302E-3</v>
      </c>
    </row>
    <row r="35" spans="2:7" x14ac:dyDescent="0.15">
      <c r="B35">
        <v>32</v>
      </c>
      <c r="C35">
        <v>72</v>
      </c>
      <c r="D35" s="95">
        <v>1.00305</v>
      </c>
      <c r="E35" s="95">
        <v>-0.38914899999999997</v>
      </c>
      <c r="F35" s="95">
        <v>2.7067399999999964E-2</v>
      </c>
      <c r="G35" s="95">
        <v>2.1955399999999958E-3</v>
      </c>
    </row>
    <row r="36" spans="2:7" x14ac:dyDescent="0.15">
      <c r="B36">
        <v>33</v>
      </c>
      <c r="C36">
        <v>77</v>
      </c>
      <c r="D36" s="95">
        <v>1.0394199999999998</v>
      </c>
      <c r="E36" s="95">
        <v>-0.399092</v>
      </c>
      <c r="F36" s="95">
        <v>2.4719500000000005E-2</v>
      </c>
      <c r="G36" s="95">
        <v>2.0118200000001085E-3</v>
      </c>
    </row>
    <row r="37" spans="2:7" x14ac:dyDescent="0.15">
      <c r="B37">
        <v>34</v>
      </c>
      <c r="C37">
        <v>78</v>
      </c>
      <c r="D37" s="95">
        <v>0.99914799999999993</v>
      </c>
      <c r="E37" s="95">
        <v>-0.47705599999999992</v>
      </c>
      <c r="F37" s="95">
        <v>2.8527099999999805E-3</v>
      </c>
      <c r="G37" s="95">
        <v>0</v>
      </c>
    </row>
    <row r="38" spans="2:7" x14ac:dyDescent="0.15">
      <c r="B38">
        <v>35</v>
      </c>
      <c r="C38">
        <v>79</v>
      </c>
      <c r="D38" s="95">
        <v>1.0450600000000003</v>
      </c>
      <c r="E38" s="95">
        <v>-0.47941100000000003</v>
      </c>
      <c r="F38" s="95">
        <v>2.5610300000000752E-3</v>
      </c>
      <c r="G38" s="95">
        <v>0</v>
      </c>
    </row>
    <row r="39" spans="2:7" x14ac:dyDescent="0.15">
      <c r="B39">
        <v>36</v>
      </c>
      <c r="C39">
        <v>84</v>
      </c>
      <c r="D39" s="95">
        <v>1.09023</v>
      </c>
      <c r="E39" s="95">
        <v>-0.481433</v>
      </c>
      <c r="F39" s="95">
        <v>2.3109800000000735E-3</v>
      </c>
      <c r="G39" s="95">
        <v>0</v>
      </c>
    </row>
    <row r="40" spans="2:7" x14ac:dyDescent="0.15">
      <c r="B40">
        <v>37</v>
      </c>
      <c r="C40">
        <v>88</v>
      </c>
      <c r="D40" s="95">
        <v>1.1358199999999998</v>
      </c>
      <c r="E40" s="95">
        <v>-0.48323500000000008</v>
      </c>
      <c r="F40" s="95">
        <v>2.0870900000000692E-3</v>
      </c>
      <c r="G40" s="95">
        <v>0</v>
      </c>
    </row>
    <row r="41" spans="2:7" x14ac:dyDescent="0.15">
      <c r="B41">
        <v>38</v>
      </c>
      <c r="C41">
        <v>89</v>
      </c>
      <c r="D41" s="95">
        <v>1.18268</v>
      </c>
      <c r="E41" s="95">
        <v>-0.48446699999999998</v>
      </c>
      <c r="F41" s="95">
        <v>1.8108999999999487E-3</v>
      </c>
      <c r="G41" s="95">
        <v>0</v>
      </c>
    </row>
    <row r="42" spans="2:7" x14ac:dyDescent="0.15">
      <c r="B42">
        <v>39</v>
      </c>
      <c r="C42">
        <v>91</v>
      </c>
      <c r="D42" s="95">
        <v>1.22933</v>
      </c>
      <c r="E42" s="95">
        <v>-0.48583399999999999</v>
      </c>
      <c r="F42" s="95">
        <v>1.6426099999999888E-3</v>
      </c>
      <c r="G42" s="95">
        <v>0</v>
      </c>
    </row>
    <row r="43" spans="2:7" x14ac:dyDescent="0.15">
      <c r="B43">
        <v>40</v>
      </c>
      <c r="C43">
        <v>93</v>
      </c>
      <c r="D43" s="95">
        <v>1.2762199999999999</v>
      </c>
      <c r="E43" s="95">
        <v>-0.48702699999999999</v>
      </c>
      <c r="F43" s="95">
        <v>1.4980099999999386E-3</v>
      </c>
      <c r="G43" s="95">
        <v>0</v>
      </c>
    </row>
    <row r="44" spans="2:7" x14ac:dyDescent="0.15">
      <c r="B44">
        <v>41</v>
      </c>
      <c r="C44">
        <v>97</v>
      </c>
      <c r="D44" s="95">
        <v>1.32267</v>
      </c>
      <c r="E44" s="95">
        <v>-0.48806899999999998</v>
      </c>
      <c r="F44" s="95">
        <v>1.3709500000000929E-3</v>
      </c>
      <c r="G44" s="95">
        <v>0</v>
      </c>
    </row>
    <row r="45" spans="2:7" x14ac:dyDescent="0.15">
      <c r="B45">
        <v>42</v>
      </c>
      <c r="C45">
        <v>96</v>
      </c>
      <c r="D45" s="95">
        <v>1.3708</v>
      </c>
      <c r="E45" s="95">
        <v>-0.48900699999999997</v>
      </c>
      <c r="F45" s="95">
        <v>1.2564100000000966E-3</v>
      </c>
      <c r="G45" s="95">
        <v>0</v>
      </c>
    </row>
    <row r="46" spans="2:7" x14ac:dyDescent="0.15">
      <c r="B46">
        <v>43</v>
      </c>
      <c r="C46">
        <v>99</v>
      </c>
      <c r="D46" s="95">
        <v>1.4178600000000001</v>
      </c>
      <c r="E46" s="95">
        <v>-0.48983599999999994</v>
      </c>
      <c r="F46" s="95">
        <v>1.1570800000000325E-3</v>
      </c>
      <c r="G46" s="95">
        <v>0</v>
      </c>
    </row>
    <row r="47" spans="2:7" x14ac:dyDescent="0.15">
      <c r="B47">
        <v>44</v>
      </c>
      <c r="C47">
        <v>99</v>
      </c>
      <c r="D47" s="95">
        <v>1.4660200000000003</v>
      </c>
      <c r="E47" s="95">
        <v>-0.49057400000000007</v>
      </c>
      <c r="F47" s="95">
        <v>1.0692599999999608E-3</v>
      </c>
      <c r="G47" s="95">
        <v>0</v>
      </c>
    </row>
    <row r="48" spans="2:7" x14ac:dyDescent="0.15">
      <c r="B48">
        <v>45</v>
      </c>
      <c r="C48">
        <v>103</v>
      </c>
      <c r="D48" s="95">
        <v>1.5129900000000003</v>
      </c>
      <c r="E48" s="95">
        <v>-0.49122100000000002</v>
      </c>
      <c r="F48" s="95">
        <v>9.9296099999990339E-4</v>
      </c>
      <c r="G48" s="95">
        <v>0</v>
      </c>
    </row>
    <row r="49" spans="2:7" x14ac:dyDescent="0.15">
      <c r="B49">
        <v>46</v>
      </c>
      <c r="C49">
        <v>106</v>
      </c>
      <c r="D49" s="95">
        <v>1.5604199999999997</v>
      </c>
      <c r="E49" s="95">
        <v>-0.49182400000000004</v>
      </c>
      <c r="F49" s="95">
        <v>9.2207299999991221E-4</v>
      </c>
      <c r="G49" s="95">
        <v>0</v>
      </c>
    </row>
    <row r="50" spans="2:7" x14ac:dyDescent="0.15">
      <c r="B50">
        <v>47</v>
      </c>
      <c r="C50">
        <v>109</v>
      </c>
      <c r="D50" s="95">
        <v>1.6079699999999999</v>
      </c>
      <c r="E50" s="95">
        <v>-0.492367</v>
      </c>
      <c r="F50" s="95">
        <v>8.5948899999999107E-4</v>
      </c>
      <c r="G50" s="95">
        <v>0</v>
      </c>
    </row>
    <row r="51" spans="2:7" x14ac:dyDescent="0.15">
      <c r="B51">
        <v>48</v>
      </c>
      <c r="C51">
        <v>111</v>
      </c>
      <c r="D51" s="95">
        <v>1.6560100000000002</v>
      </c>
      <c r="E51" s="95">
        <v>-0.49285899999999994</v>
      </c>
      <c r="F51" s="95">
        <v>8.0238599999993276E-4</v>
      </c>
      <c r="G51" s="95">
        <v>0</v>
      </c>
    </row>
    <row r="52" spans="2:7" x14ac:dyDescent="0.15">
      <c r="B52">
        <v>49</v>
      </c>
      <c r="C52">
        <v>113</v>
      </c>
      <c r="D52" s="95">
        <v>1.6950000000000003</v>
      </c>
      <c r="E52" s="95">
        <v>-0.49866999999999995</v>
      </c>
      <c r="F52" s="95">
        <v>0</v>
      </c>
      <c r="G52" s="95">
        <v>0</v>
      </c>
    </row>
    <row r="53" spans="2:7" x14ac:dyDescent="0.15">
      <c r="B53">
        <v>50</v>
      </c>
      <c r="C53">
        <v>117</v>
      </c>
      <c r="D53" s="95">
        <v>1.74315</v>
      </c>
      <c r="E53" s="95">
        <v>-0.49875899999999995</v>
      </c>
      <c r="F53" s="95">
        <v>0</v>
      </c>
      <c r="G53" s="95">
        <v>0</v>
      </c>
    </row>
    <row r="54" spans="2:7" x14ac:dyDescent="0.15">
      <c r="B54">
        <v>51</v>
      </c>
      <c r="C54">
        <v>125</v>
      </c>
      <c r="D54" s="95">
        <v>1.7899099999999999</v>
      </c>
      <c r="E54" s="95">
        <v>-0.49883300000000008</v>
      </c>
      <c r="F54" s="95">
        <v>0</v>
      </c>
      <c r="G54" s="95">
        <v>0</v>
      </c>
    </row>
    <row r="55" spans="2:7" x14ac:dyDescent="0.15">
      <c r="B55">
        <v>52</v>
      </c>
      <c r="C55">
        <v>124</v>
      </c>
      <c r="D55" s="95">
        <v>1.8402099999999999</v>
      </c>
      <c r="E55" s="95">
        <v>-0.49891099999999999</v>
      </c>
      <c r="F55" s="95">
        <v>0</v>
      </c>
      <c r="G55" s="95">
        <v>0</v>
      </c>
    </row>
    <row r="56" spans="2:7" x14ac:dyDescent="0.15">
      <c r="B56">
        <v>53</v>
      </c>
      <c r="C56">
        <v>127</v>
      </c>
      <c r="D56" s="95">
        <v>1.8890500000000001</v>
      </c>
      <c r="E56" s="95">
        <v>-0.498996</v>
      </c>
      <c r="F56" s="95">
        <v>0</v>
      </c>
      <c r="G56" s="95">
        <v>0</v>
      </c>
    </row>
    <row r="57" spans="2:7" x14ac:dyDescent="0.15">
      <c r="B57">
        <v>54</v>
      </c>
      <c r="C57">
        <v>131</v>
      </c>
      <c r="D57" s="95">
        <v>1.93764</v>
      </c>
      <c r="E57" s="95">
        <v>-0.499081</v>
      </c>
      <c r="F57" s="95">
        <v>0</v>
      </c>
      <c r="G57" s="95">
        <v>0</v>
      </c>
    </row>
    <row r="58" spans="2:7" x14ac:dyDescent="0.15">
      <c r="B58">
        <v>55</v>
      </c>
      <c r="C58">
        <v>135</v>
      </c>
      <c r="D58" s="95">
        <v>1.98637</v>
      </c>
      <c r="E58" s="95">
        <v>-0.49915299999999996</v>
      </c>
      <c r="F58" s="95">
        <v>0</v>
      </c>
      <c r="G58" s="95">
        <v>0</v>
      </c>
    </row>
    <row r="59" spans="2:7" x14ac:dyDescent="0.15">
      <c r="B59">
        <v>56</v>
      </c>
      <c r="C59">
        <v>135</v>
      </c>
      <c r="D59" s="95">
        <v>2.0369199999999998</v>
      </c>
      <c r="E59" s="95">
        <v>-0.49923399999999996</v>
      </c>
      <c r="F59" s="95">
        <v>0</v>
      </c>
      <c r="G59" s="95">
        <v>0</v>
      </c>
    </row>
    <row r="60" spans="2:7" x14ac:dyDescent="0.15">
      <c r="B60">
        <v>57</v>
      </c>
      <c r="C60">
        <v>139</v>
      </c>
      <c r="D60" s="95">
        <v>2.0859800000000002</v>
      </c>
      <c r="E60" s="95">
        <v>-0.49931100000000006</v>
      </c>
      <c r="F60" s="95">
        <v>0</v>
      </c>
      <c r="G60" s="95">
        <v>0</v>
      </c>
    </row>
    <row r="61" spans="2:7" x14ac:dyDescent="0.15">
      <c r="B61">
        <v>58</v>
      </c>
      <c r="C61">
        <v>140</v>
      </c>
      <c r="D61" s="95">
        <v>2.1364800000000002</v>
      </c>
      <c r="E61" s="95">
        <v>-0.499394</v>
      </c>
      <c r="F61" s="95">
        <v>0</v>
      </c>
      <c r="G61" s="95">
        <v>0</v>
      </c>
    </row>
    <row r="62" spans="2:7" x14ac:dyDescent="0.15">
      <c r="B62">
        <v>59</v>
      </c>
      <c r="C62">
        <v>141</v>
      </c>
      <c r="D62" s="95">
        <v>2.18723</v>
      </c>
      <c r="E62" s="95">
        <v>-0.49947900000000001</v>
      </c>
      <c r="F62" s="95">
        <v>0</v>
      </c>
      <c r="G62" s="95">
        <v>0</v>
      </c>
    </row>
    <row r="63" spans="2:7" x14ac:dyDescent="0.15">
      <c r="B63">
        <v>60</v>
      </c>
      <c r="C63">
        <v>142</v>
      </c>
      <c r="D63" s="95">
        <v>2.2381899999999999</v>
      </c>
      <c r="E63" s="95">
        <v>-0.49957000000000007</v>
      </c>
      <c r="F63" s="95">
        <v>0</v>
      </c>
      <c r="G63" s="95">
        <v>0</v>
      </c>
    </row>
    <row r="64" spans="2:7" x14ac:dyDescent="0.15">
      <c r="B64">
        <v>61</v>
      </c>
      <c r="C64">
        <v>147</v>
      </c>
      <c r="D64" s="95">
        <v>2.2875399999999999</v>
      </c>
      <c r="E64" s="95">
        <v>-0.49964799999999998</v>
      </c>
      <c r="F64" s="95">
        <v>0</v>
      </c>
      <c r="G64" s="95">
        <v>0</v>
      </c>
    </row>
    <row r="65" spans="2:7" x14ac:dyDescent="0.15">
      <c r="B65">
        <v>62</v>
      </c>
      <c r="C65">
        <v>150</v>
      </c>
      <c r="D65" s="95">
        <v>2.3380000000000001</v>
      </c>
      <c r="E65" s="95">
        <v>-0.49973200000000007</v>
      </c>
      <c r="F65" s="95">
        <v>0</v>
      </c>
      <c r="G65" s="95">
        <v>0</v>
      </c>
    </row>
    <row r="66" spans="2:7" x14ac:dyDescent="0.15">
      <c r="B66">
        <v>63</v>
      </c>
      <c r="C66">
        <v>152</v>
      </c>
      <c r="D66" s="95">
        <v>2.38917</v>
      </c>
      <c r="E66" s="95">
        <v>-0.49982700000000002</v>
      </c>
      <c r="F66" s="95">
        <v>0</v>
      </c>
      <c r="G66" s="95">
        <v>0</v>
      </c>
    </row>
    <row r="67" spans="2:7" x14ac:dyDescent="0.15">
      <c r="B67">
        <v>64</v>
      </c>
      <c r="C67">
        <v>155</v>
      </c>
      <c r="D67" s="95">
        <v>2.44007</v>
      </c>
      <c r="E67" s="95">
        <v>-0.49991799999999997</v>
      </c>
      <c r="F67" s="95">
        <v>0</v>
      </c>
      <c r="G67" s="95">
        <v>0</v>
      </c>
    </row>
    <row r="68" spans="2:7" x14ac:dyDescent="0.15">
      <c r="B68">
        <v>65</v>
      </c>
      <c r="C68">
        <v>159</v>
      </c>
      <c r="D68" s="95">
        <v>2.4906999999999999</v>
      </c>
      <c r="E68" s="95">
        <v>-0.50002000000000002</v>
      </c>
      <c r="F68" s="95">
        <v>0</v>
      </c>
      <c r="G68" s="95">
        <v>0</v>
      </c>
    </row>
    <row r="69" spans="2:7" x14ac:dyDescent="0.15">
      <c r="B69">
        <v>66</v>
      </c>
      <c r="C69">
        <v>161</v>
      </c>
      <c r="D69" s="95">
        <v>2.5426199999999999</v>
      </c>
      <c r="E69" s="95">
        <v>-0.500116</v>
      </c>
      <c r="F69" s="95">
        <v>0</v>
      </c>
      <c r="G69" s="95">
        <v>0</v>
      </c>
    </row>
    <row r="70" spans="2:7" x14ac:dyDescent="0.15">
      <c r="B70">
        <v>67</v>
      </c>
      <c r="C70">
        <v>165</v>
      </c>
      <c r="D70" s="95">
        <v>2.5937100000000002</v>
      </c>
      <c r="E70" s="95">
        <v>-0.50021499999999997</v>
      </c>
      <c r="F70" s="95">
        <v>0</v>
      </c>
      <c r="G70" s="95">
        <v>0</v>
      </c>
    </row>
    <row r="71" spans="2:7" x14ac:dyDescent="0.15">
      <c r="B71">
        <v>68</v>
      </c>
      <c r="C71">
        <v>166</v>
      </c>
      <c r="D71" s="95">
        <v>2.6466500000000002</v>
      </c>
      <c r="E71" s="95">
        <v>-0.50031800000000004</v>
      </c>
      <c r="F71" s="95">
        <v>0</v>
      </c>
      <c r="G71" s="95">
        <v>0</v>
      </c>
    </row>
    <row r="72" spans="2:7" x14ac:dyDescent="0.15">
      <c r="B72">
        <v>69</v>
      </c>
      <c r="C72">
        <v>171</v>
      </c>
      <c r="D72" s="95">
        <v>2.6977099999999998</v>
      </c>
      <c r="E72" s="95">
        <v>-0.50042799999999998</v>
      </c>
      <c r="F72" s="95">
        <v>0</v>
      </c>
      <c r="G72" s="95">
        <v>0</v>
      </c>
    </row>
    <row r="73" spans="2:7" x14ac:dyDescent="0.15">
      <c r="B73">
        <v>70</v>
      </c>
      <c r="C73">
        <v>170</v>
      </c>
      <c r="D73" s="95">
        <v>2.7523399999999998</v>
      </c>
      <c r="E73" s="95">
        <v>-0.50053700000000001</v>
      </c>
      <c r="F73" s="95">
        <v>0</v>
      </c>
      <c r="G73" s="95">
        <v>0</v>
      </c>
    </row>
    <row r="74" spans="2:7" x14ac:dyDescent="0.15">
      <c r="B74">
        <v>71</v>
      </c>
      <c r="C74">
        <v>175</v>
      </c>
      <c r="D74" s="95">
        <v>2.8039299999999998</v>
      </c>
      <c r="E74" s="95">
        <v>-0.50063800000000003</v>
      </c>
      <c r="F74" s="95">
        <v>0</v>
      </c>
      <c r="G74" s="95">
        <v>0</v>
      </c>
    </row>
    <row r="75" spans="2:7" x14ac:dyDescent="0.15">
      <c r="B75">
        <v>72</v>
      </c>
      <c r="C75">
        <v>177</v>
      </c>
      <c r="D75" s="95">
        <v>2.8574700000000002</v>
      </c>
      <c r="E75" s="95">
        <v>-0.50075199999999997</v>
      </c>
      <c r="F75" s="95">
        <v>0</v>
      </c>
      <c r="G75" s="95">
        <v>0</v>
      </c>
    </row>
    <row r="76" spans="2:7" x14ac:dyDescent="0.15">
      <c r="B76">
        <v>73</v>
      </c>
      <c r="C76">
        <v>181</v>
      </c>
      <c r="D76" s="95">
        <v>2.9101599999999999</v>
      </c>
      <c r="E76" s="95">
        <v>-0.50086600000000003</v>
      </c>
      <c r="F76" s="95">
        <v>0</v>
      </c>
      <c r="G76" s="95">
        <v>0</v>
      </c>
    </row>
    <row r="77" spans="2:7" x14ac:dyDescent="0.15">
      <c r="B77">
        <v>74</v>
      </c>
      <c r="C77">
        <v>182</v>
      </c>
      <c r="D77" s="95">
        <v>2.96495</v>
      </c>
      <c r="E77" s="95">
        <v>-0.50097599999999998</v>
      </c>
      <c r="F77" s="95">
        <v>0</v>
      </c>
      <c r="G77" s="95">
        <v>0</v>
      </c>
    </row>
    <row r="78" spans="2:7" x14ac:dyDescent="0.15">
      <c r="B78">
        <v>75</v>
      </c>
      <c r="C78">
        <v>187</v>
      </c>
      <c r="D78" s="95">
        <v>3.0175700000000001</v>
      </c>
      <c r="E78" s="95">
        <v>-0.50109899999999996</v>
      </c>
      <c r="F78" s="95">
        <v>0</v>
      </c>
      <c r="G78" s="95">
        <v>0</v>
      </c>
    </row>
    <row r="79" spans="2:7" x14ac:dyDescent="0.15">
      <c r="B79">
        <v>76</v>
      </c>
      <c r="C79">
        <v>188</v>
      </c>
      <c r="D79" s="95">
        <v>3.07294</v>
      </c>
      <c r="E79" s="95">
        <v>-0.50122199999999995</v>
      </c>
      <c r="F79" s="95">
        <v>0</v>
      </c>
      <c r="G79" s="95">
        <v>0</v>
      </c>
    </row>
    <row r="80" spans="2:7" x14ac:dyDescent="0.15">
      <c r="B80">
        <v>77</v>
      </c>
      <c r="C80">
        <v>191</v>
      </c>
      <c r="D80" s="95">
        <v>3.1274700000000006</v>
      </c>
      <c r="E80" s="95">
        <v>-0.50134500000000004</v>
      </c>
      <c r="F80" s="95">
        <v>0</v>
      </c>
      <c r="G80" s="95">
        <v>0</v>
      </c>
    </row>
    <row r="81" spans="2:7" x14ac:dyDescent="0.15">
      <c r="B81">
        <v>78</v>
      </c>
      <c r="C81">
        <v>194</v>
      </c>
      <c r="D81" s="95">
        <v>3.1822099999999995</v>
      </c>
      <c r="E81" s="95">
        <v>-0.501475</v>
      </c>
      <c r="F81" s="95">
        <v>0</v>
      </c>
      <c r="G81" s="95">
        <v>0</v>
      </c>
    </row>
    <row r="82" spans="2:7" x14ac:dyDescent="0.15">
      <c r="B82">
        <v>79</v>
      </c>
      <c r="C82">
        <v>197</v>
      </c>
      <c r="D82" s="95">
        <v>3.2373099999999999</v>
      </c>
      <c r="E82" s="95">
        <v>-0.50159799999999999</v>
      </c>
      <c r="F82" s="95">
        <v>0</v>
      </c>
      <c r="G82" s="95">
        <v>0</v>
      </c>
    </row>
    <row r="83" spans="2:7" x14ac:dyDescent="0.15">
      <c r="B83">
        <v>80</v>
      </c>
      <c r="C83">
        <v>198</v>
      </c>
      <c r="D83" s="95">
        <v>3.2940699999999996</v>
      </c>
      <c r="E83" s="95">
        <v>-0.50173299999999998</v>
      </c>
      <c r="F83" s="95">
        <v>0</v>
      </c>
      <c r="G83" s="95">
        <v>0</v>
      </c>
    </row>
    <row r="84" spans="2:7" x14ac:dyDescent="0.15">
      <c r="B84">
        <v>81</v>
      </c>
      <c r="C84">
        <v>203</v>
      </c>
      <c r="D84" s="95">
        <v>3.3484600000000002</v>
      </c>
      <c r="E84" s="95">
        <v>-0.50187099999999996</v>
      </c>
      <c r="F84" s="95">
        <v>0</v>
      </c>
      <c r="G84" s="95">
        <v>0</v>
      </c>
    </row>
    <row r="85" spans="2:7" x14ac:dyDescent="0.15">
      <c r="B85">
        <v>82</v>
      </c>
      <c r="C85">
        <v>208</v>
      </c>
      <c r="D85" s="95">
        <v>3.4031699999999994</v>
      </c>
      <c r="E85" s="95">
        <v>-0.50200199999999995</v>
      </c>
      <c r="F85" s="95">
        <v>0</v>
      </c>
      <c r="G85" s="95">
        <v>0</v>
      </c>
    </row>
    <row r="86" spans="2:7" x14ac:dyDescent="0.15">
      <c r="B86">
        <v>83</v>
      </c>
      <c r="C86">
        <v>214</v>
      </c>
      <c r="D86" s="95">
        <v>3.4591899999999995</v>
      </c>
      <c r="E86" s="95">
        <v>-0.50215500000000002</v>
      </c>
      <c r="F86" s="95">
        <v>0</v>
      </c>
      <c r="G86" s="95">
        <v>0</v>
      </c>
    </row>
    <row r="87" spans="2:7" x14ac:dyDescent="0.15">
      <c r="B87">
        <v>84</v>
      </c>
      <c r="C87">
        <v>210</v>
      </c>
      <c r="D87" s="95">
        <v>3.5066000000000006</v>
      </c>
      <c r="E87" s="95">
        <v>-0.50956100000000004</v>
      </c>
      <c r="F87" s="95">
        <v>-1.0189999999999921E-3</v>
      </c>
      <c r="G87" s="95">
        <v>0</v>
      </c>
    </row>
    <row r="88" spans="2:7" x14ac:dyDescent="0.15">
      <c r="B88">
        <v>85</v>
      </c>
      <c r="C88">
        <v>217</v>
      </c>
      <c r="D88" s="95">
        <v>3.5617400000000004</v>
      </c>
      <c r="E88" s="95">
        <v>-0.51022100000000004</v>
      </c>
      <c r="F88" s="95">
        <v>-1.0891299999999937E-3</v>
      </c>
      <c r="G88" s="95">
        <v>0</v>
      </c>
    </row>
    <row r="89" spans="2:7" x14ac:dyDescent="0.15">
      <c r="B89">
        <v>86</v>
      </c>
      <c r="C89">
        <v>219</v>
      </c>
      <c r="D89" s="95">
        <v>3.6190199999999999</v>
      </c>
      <c r="E89" s="95">
        <v>-0.51091500000000001</v>
      </c>
      <c r="F89" s="95">
        <v>-1.1667300000000047E-3</v>
      </c>
      <c r="G89" s="95">
        <v>0</v>
      </c>
    </row>
    <row r="90" spans="2:7" x14ac:dyDescent="0.15">
      <c r="B90">
        <v>87</v>
      </c>
      <c r="C90">
        <v>221</v>
      </c>
      <c r="D90" s="95">
        <v>3.6766899999999998</v>
      </c>
      <c r="E90" s="95">
        <v>-0.51160700000000003</v>
      </c>
      <c r="F90" s="95">
        <v>-1.2413599999999692E-3</v>
      </c>
      <c r="G90" s="95">
        <v>0</v>
      </c>
    </row>
    <row r="91" spans="2:7" x14ac:dyDescent="0.15">
      <c r="B91">
        <v>88</v>
      </c>
      <c r="C91">
        <v>222</v>
      </c>
      <c r="D91" s="95">
        <v>3.73543</v>
      </c>
      <c r="E91" s="95">
        <v>-0.51233600000000001</v>
      </c>
      <c r="F91" s="95">
        <v>-1.3210799999999745E-3</v>
      </c>
      <c r="G91" s="95">
        <v>0</v>
      </c>
    </row>
    <row r="92" spans="2:7" x14ac:dyDescent="0.15">
      <c r="B92">
        <v>89</v>
      </c>
      <c r="C92">
        <v>225</v>
      </c>
      <c r="D92" s="95">
        <v>3.79298</v>
      </c>
      <c r="E92" s="95">
        <v>-0.51308900000000002</v>
      </c>
      <c r="F92" s="95">
        <v>-1.4035700000000206E-3</v>
      </c>
      <c r="G92" s="95">
        <v>0</v>
      </c>
    </row>
    <row r="93" spans="2:7" x14ac:dyDescent="0.15">
      <c r="B93">
        <v>90</v>
      </c>
      <c r="C93">
        <v>228</v>
      </c>
      <c r="D93" s="95">
        <v>3.8509500000000001</v>
      </c>
      <c r="E93" s="95">
        <v>-0.51384200000000002</v>
      </c>
      <c r="F93" s="95">
        <v>-1.4856399999999548E-3</v>
      </c>
      <c r="G93" s="95">
        <v>0</v>
      </c>
    </row>
    <row r="94" spans="2:7" x14ac:dyDescent="0.15">
      <c r="B94">
        <v>91</v>
      </c>
      <c r="C94">
        <v>234</v>
      </c>
      <c r="D94" s="95">
        <v>3.9068299999999994</v>
      </c>
      <c r="E94" s="95">
        <v>-0.51462600000000003</v>
      </c>
      <c r="F94" s="95">
        <v>-1.5712100000000451E-3</v>
      </c>
      <c r="G94" s="95">
        <v>0</v>
      </c>
    </row>
    <row r="95" spans="2:7" x14ac:dyDescent="0.15">
      <c r="B95">
        <v>92</v>
      </c>
      <c r="C95">
        <v>233</v>
      </c>
      <c r="D95" s="95">
        <v>3.9686900000000005</v>
      </c>
      <c r="E95" s="95">
        <v>-0.51541000000000003</v>
      </c>
      <c r="F95" s="95">
        <v>-1.6567800000000243E-3</v>
      </c>
      <c r="G95" s="95">
        <v>0</v>
      </c>
    </row>
    <row r="96" spans="2:7" x14ac:dyDescent="0.15">
      <c r="B96">
        <v>93</v>
      </c>
      <c r="C96">
        <v>237</v>
      </c>
      <c r="D96" s="95">
        <v>4.0268199999999998</v>
      </c>
      <c r="E96" s="95">
        <v>-0.51623300000000005</v>
      </c>
      <c r="F96" s="95">
        <v>-1.7458299999999483E-3</v>
      </c>
      <c r="G96" s="95">
        <v>0</v>
      </c>
    </row>
    <row r="97" spans="2:7" x14ac:dyDescent="0.15">
      <c r="B97">
        <v>94</v>
      </c>
      <c r="C97">
        <v>238</v>
      </c>
      <c r="D97" s="95">
        <v>4.0878399999999999</v>
      </c>
      <c r="E97" s="95">
        <v>-0.51705000000000001</v>
      </c>
      <c r="F97" s="95">
        <v>-1.8340399999999812E-3</v>
      </c>
      <c r="G97" s="95">
        <v>0</v>
      </c>
    </row>
    <row r="98" spans="2:7" x14ac:dyDescent="0.15">
      <c r="B98">
        <v>95</v>
      </c>
      <c r="C98">
        <v>243</v>
      </c>
      <c r="D98" s="95">
        <v>4.1458300000000001</v>
      </c>
      <c r="E98" s="95">
        <v>-0.51794300000000004</v>
      </c>
      <c r="F98" s="95">
        <v>-1.9327999999999568E-3</v>
      </c>
      <c r="G98" s="95">
        <v>0</v>
      </c>
    </row>
    <row r="99" spans="2:7" x14ac:dyDescent="0.15">
      <c r="B99">
        <v>96</v>
      </c>
      <c r="C99">
        <v>245</v>
      </c>
      <c r="D99" s="95">
        <v>4.2067300000000003</v>
      </c>
      <c r="E99" s="95">
        <v>-0.51880499999999996</v>
      </c>
      <c r="F99" s="95">
        <v>-2.025860000000046E-3</v>
      </c>
      <c r="G99" s="95">
        <v>0</v>
      </c>
    </row>
    <row r="100" spans="2:7" x14ac:dyDescent="0.15">
      <c r="B100">
        <v>97</v>
      </c>
      <c r="C100">
        <v>249</v>
      </c>
      <c r="D100" s="95">
        <v>4.2662300000000002</v>
      </c>
      <c r="E100" s="95">
        <v>-0.51971500000000004</v>
      </c>
      <c r="F100" s="95">
        <v>-2.1262199999999565E-3</v>
      </c>
      <c r="G100" s="95">
        <v>0</v>
      </c>
    </row>
    <row r="101" spans="2:7" x14ac:dyDescent="0.15">
      <c r="B101">
        <v>98</v>
      </c>
      <c r="C101">
        <v>249</v>
      </c>
      <c r="D101" s="95">
        <v>4.3296599999999996</v>
      </c>
      <c r="E101" s="95">
        <v>-0.52062399999999998</v>
      </c>
      <c r="F101" s="95">
        <v>-2.2233900000000473E-3</v>
      </c>
      <c r="G101" s="95">
        <v>0</v>
      </c>
    </row>
    <row r="102" spans="2:7" x14ac:dyDescent="0.15">
      <c r="B102">
        <v>99</v>
      </c>
      <c r="C102">
        <v>253</v>
      </c>
      <c r="D102" s="95">
        <v>4.3898799999999998</v>
      </c>
      <c r="E102" s="95">
        <v>-0.52156899999999995</v>
      </c>
      <c r="F102" s="95">
        <v>-2.3264499999999799E-3</v>
      </c>
      <c r="G102" s="95">
        <v>0</v>
      </c>
    </row>
    <row r="103" spans="2:7" x14ac:dyDescent="0.15">
      <c r="B103">
        <v>100</v>
      </c>
      <c r="C103">
        <v>254</v>
      </c>
      <c r="D103" s="95">
        <v>4.4531900000000002</v>
      </c>
      <c r="E103" s="95">
        <v>-0.52253799999999995</v>
      </c>
      <c r="F103" s="95">
        <v>-2.430370000000015E-3</v>
      </c>
      <c r="G103" s="95">
        <v>0</v>
      </c>
    </row>
    <row r="104" spans="2:7" x14ac:dyDescent="0.15">
      <c r="B104">
        <v>101</v>
      </c>
      <c r="C104">
        <v>254</v>
      </c>
      <c r="D104" s="95">
        <v>4.5178099999999999</v>
      </c>
      <c r="E104" s="95">
        <v>-0.52353000000000005</v>
      </c>
      <c r="F104" s="95">
        <v>-2.5378999999999818E-3</v>
      </c>
      <c r="G104" s="95">
        <v>0</v>
      </c>
    </row>
    <row r="105" spans="2:7" x14ac:dyDescent="0.15">
      <c r="B105">
        <v>102</v>
      </c>
      <c r="C105">
        <v>256</v>
      </c>
      <c r="D105" s="95">
        <v>4.5810000000000004</v>
      </c>
      <c r="E105" s="95">
        <v>-0.524559</v>
      </c>
      <c r="F105" s="95">
        <v>-2.6492799999999761E-3</v>
      </c>
      <c r="G105" s="95">
        <v>0</v>
      </c>
    </row>
    <row r="106" spans="2:7" x14ac:dyDescent="0.15">
      <c r="B106" t="s">
        <v>1638</v>
      </c>
      <c r="C106" t="s">
        <v>1636</v>
      </c>
    </row>
    <row r="107" spans="2:7" x14ac:dyDescent="0.15">
      <c r="B107">
        <v>7.9000000000000001E-2</v>
      </c>
      <c r="C107">
        <v>0.501</v>
      </c>
    </row>
    <row r="108" spans="2:7" x14ac:dyDescent="0.15">
      <c r="B108" t="s">
        <v>1637</v>
      </c>
      <c r="C108" t="s">
        <v>1634</v>
      </c>
      <c r="D108" t="s">
        <v>1629</v>
      </c>
      <c r="E108" t="s">
        <v>1630</v>
      </c>
      <c r="F108" t="s">
        <v>1631</v>
      </c>
      <c r="G108" t="s">
        <v>1632</v>
      </c>
    </row>
    <row r="109" spans="2:7" x14ac:dyDescent="0.15">
      <c r="B109">
        <v>2</v>
      </c>
      <c r="C109">
        <v>3</v>
      </c>
      <c r="D109" s="95">
        <v>8.1356900000000065E-2</v>
      </c>
      <c r="E109" s="95">
        <v>-9.4707000000000541E-3</v>
      </c>
      <c r="F109" s="95">
        <v>1.4300299999999933E-2</v>
      </c>
      <c r="G109" s="95">
        <v>0</v>
      </c>
    </row>
    <row r="110" spans="2:7" x14ac:dyDescent="0.15">
      <c r="B110">
        <v>3</v>
      </c>
      <c r="C110">
        <v>6</v>
      </c>
      <c r="D110" s="95">
        <v>0.11495300000000008</v>
      </c>
      <c r="E110" s="95">
        <v>-1.4647500000000035E-2</v>
      </c>
      <c r="F110" s="95">
        <v>2.0650899999999917E-2</v>
      </c>
      <c r="G110" s="95">
        <v>0</v>
      </c>
    </row>
    <row r="111" spans="2:7" x14ac:dyDescent="0.15">
      <c r="B111">
        <v>4</v>
      </c>
      <c r="C111">
        <v>8</v>
      </c>
      <c r="D111" s="95">
        <v>0.14860399999999996</v>
      </c>
      <c r="E111" s="95">
        <v>-2.0745200000000019E-2</v>
      </c>
      <c r="F111" s="95">
        <v>2.6392799999999994E-2</v>
      </c>
      <c r="G111" s="95">
        <v>0</v>
      </c>
    </row>
    <row r="112" spans="2:7" x14ac:dyDescent="0.15">
      <c r="B112">
        <v>5</v>
      </c>
      <c r="C112">
        <v>10</v>
      </c>
      <c r="D112" s="95">
        <v>0.18177500000000002</v>
      </c>
      <c r="E112" s="95">
        <v>-2.7807699999999991E-2</v>
      </c>
      <c r="F112" s="95">
        <v>3.1507299999999905E-2</v>
      </c>
      <c r="G112" s="95">
        <v>0</v>
      </c>
    </row>
    <row r="113" spans="2:7" x14ac:dyDescent="0.15">
      <c r="B113">
        <v>6</v>
      </c>
      <c r="C113">
        <v>12</v>
      </c>
      <c r="D113" s="95">
        <v>0.214723</v>
      </c>
      <c r="E113" s="95">
        <v>-3.5774399999999984E-2</v>
      </c>
      <c r="F113" s="95">
        <v>3.5992000000000024E-2</v>
      </c>
      <c r="G113" s="95">
        <v>0</v>
      </c>
    </row>
    <row r="114" spans="2:7" x14ac:dyDescent="0.15">
      <c r="B114">
        <v>7</v>
      </c>
      <c r="C114">
        <v>14</v>
      </c>
      <c r="D114" s="95">
        <v>0.24738900000000008</v>
      </c>
      <c r="E114" s="95">
        <v>-4.4772099999999981E-2</v>
      </c>
      <c r="F114" s="95">
        <v>3.9784000000000042E-2</v>
      </c>
      <c r="G114" s="95">
        <v>0</v>
      </c>
    </row>
    <row r="115" spans="2:7" x14ac:dyDescent="0.15">
      <c r="B115">
        <v>8</v>
      </c>
      <c r="C115">
        <v>16</v>
      </c>
      <c r="D115" s="95">
        <v>0.27991499999999991</v>
      </c>
      <c r="E115" s="95">
        <v>-5.44211E-2</v>
      </c>
      <c r="F115" s="95">
        <v>4.3007400000000029E-2</v>
      </c>
      <c r="G115" s="95">
        <v>0</v>
      </c>
    </row>
    <row r="116" spans="2:7" x14ac:dyDescent="0.15">
      <c r="B116">
        <v>9</v>
      </c>
      <c r="C116">
        <v>19</v>
      </c>
      <c r="D116" s="95">
        <v>0.31231300000000006</v>
      </c>
      <c r="E116" s="95">
        <v>-6.4698200000000039E-2</v>
      </c>
      <c r="F116" s="95">
        <v>4.5679299999999978E-2</v>
      </c>
      <c r="G116" s="95">
        <v>0</v>
      </c>
    </row>
    <row r="117" spans="2:7" x14ac:dyDescent="0.15">
      <c r="B117">
        <v>10</v>
      </c>
      <c r="C117">
        <v>20</v>
      </c>
      <c r="D117" s="95">
        <v>0.34508099999999997</v>
      </c>
      <c r="E117" s="95">
        <v>-7.5320000000000054E-2</v>
      </c>
      <c r="F117" s="95">
        <v>4.7878799999999888E-2</v>
      </c>
      <c r="G117" s="95">
        <v>0</v>
      </c>
    </row>
    <row r="118" spans="2:7" x14ac:dyDescent="0.15">
      <c r="B118">
        <v>11</v>
      </c>
      <c r="C118">
        <v>23</v>
      </c>
      <c r="D118" s="95">
        <v>0.37751800000000002</v>
      </c>
      <c r="E118" s="95">
        <v>-8.6394100000000029E-2</v>
      </c>
      <c r="F118" s="95">
        <v>4.9010199999999893E-2</v>
      </c>
      <c r="G118" s="95">
        <v>0</v>
      </c>
    </row>
    <row r="119" spans="2:7" x14ac:dyDescent="0.15">
      <c r="B119">
        <v>12</v>
      </c>
      <c r="C119">
        <v>24</v>
      </c>
      <c r="D119" s="95">
        <v>0.41012099999999996</v>
      </c>
      <c r="E119" s="95">
        <v>-9.7848900000000016E-2</v>
      </c>
      <c r="F119" s="95">
        <v>5.0862399999999974E-2</v>
      </c>
      <c r="G119" s="95">
        <v>0</v>
      </c>
    </row>
    <row r="120" spans="2:7" x14ac:dyDescent="0.15">
      <c r="B120">
        <v>13</v>
      </c>
      <c r="C120">
        <v>27</v>
      </c>
      <c r="D120" s="95">
        <v>0.44272700000000009</v>
      </c>
      <c r="E120" s="95">
        <v>-0.10949900000000001</v>
      </c>
      <c r="F120" s="95">
        <v>5.1794099999999954E-2</v>
      </c>
      <c r="G120" s="95">
        <v>0</v>
      </c>
    </row>
    <row r="121" spans="2:7" x14ac:dyDescent="0.15">
      <c r="B121">
        <v>14</v>
      </c>
      <c r="C121">
        <v>29</v>
      </c>
      <c r="D121" s="95">
        <v>0.47561799999999987</v>
      </c>
      <c r="E121" s="95">
        <v>-0.12127299999999996</v>
      </c>
      <c r="F121" s="95">
        <v>5.2393200000000029E-2</v>
      </c>
      <c r="G121" s="95">
        <v>0</v>
      </c>
    </row>
    <row r="122" spans="2:7" x14ac:dyDescent="0.15">
      <c r="B122">
        <v>15</v>
      </c>
      <c r="C122">
        <v>31</v>
      </c>
      <c r="D122" s="95">
        <v>0.50866100000000003</v>
      </c>
      <c r="E122" s="95">
        <v>-0.13311399999999995</v>
      </c>
      <c r="F122" s="95">
        <v>5.269339999999989E-2</v>
      </c>
      <c r="G122" s="95">
        <v>0</v>
      </c>
    </row>
    <row r="123" spans="2:7" x14ac:dyDescent="0.15">
      <c r="B123">
        <v>16</v>
      </c>
      <c r="C123">
        <v>34</v>
      </c>
      <c r="D123" s="95">
        <v>0.54180899999999999</v>
      </c>
      <c r="E123" s="95">
        <v>-0.14489399999999997</v>
      </c>
      <c r="F123" s="95">
        <v>5.2749500000000005E-2</v>
      </c>
      <c r="G123" s="95">
        <v>0</v>
      </c>
    </row>
    <row r="124" spans="2:7" x14ac:dyDescent="0.15">
      <c r="B124">
        <v>17</v>
      </c>
      <c r="C124">
        <v>37</v>
      </c>
      <c r="D124" s="95">
        <v>0.57503299999999991</v>
      </c>
      <c r="E124" s="95">
        <v>-0.156779</v>
      </c>
      <c r="F124" s="95">
        <v>5.2520700000000087E-2</v>
      </c>
      <c r="G124" s="95">
        <v>0</v>
      </c>
    </row>
    <row r="125" spans="2:7" x14ac:dyDescent="0.15">
      <c r="B125">
        <v>18</v>
      </c>
      <c r="C125">
        <v>39</v>
      </c>
      <c r="D125" s="95">
        <v>0.62061999999999995</v>
      </c>
      <c r="E125" s="95">
        <v>-0.14163000000000003</v>
      </c>
      <c r="F125" s="95">
        <v>7.0154300000000003E-2</v>
      </c>
      <c r="G125" s="95">
        <v>3.7333600000000189E-3</v>
      </c>
    </row>
    <row r="126" spans="2:7" x14ac:dyDescent="0.15">
      <c r="B126">
        <v>19</v>
      </c>
      <c r="C126">
        <v>41</v>
      </c>
      <c r="D126" s="95">
        <v>0.65643600000000002</v>
      </c>
      <c r="E126" s="95">
        <v>-0.14891100000000002</v>
      </c>
      <c r="F126" s="95">
        <v>7.2431899999999994E-2</v>
      </c>
      <c r="G126" s="95">
        <v>4.3184499999999737E-3</v>
      </c>
    </row>
    <row r="127" spans="2:7" x14ac:dyDescent="0.15">
      <c r="B127">
        <v>20</v>
      </c>
      <c r="C127">
        <v>43</v>
      </c>
      <c r="D127" s="95">
        <v>0.69250500000000015</v>
      </c>
      <c r="E127" s="95">
        <v>-0.15624199999999999</v>
      </c>
      <c r="F127" s="95">
        <v>7.4428300000000114E-2</v>
      </c>
      <c r="G127" s="95">
        <v>4.8694300000000634E-3</v>
      </c>
    </row>
    <row r="128" spans="2:7" x14ac:dyDescent="0.15">
      <c r="B128">
        <v>21</v>
      </c>
      <c r="C128">
        <v>47</v>
      </c>
      <c r="D128" s="95">
        <v>0.72842899999999999</v>
      </c>
      <c r="E128" s="95">
        <v>-0.16336799999999996</v>
      </c>
      <c r="F128" s="95">
        <v>7.6396700000000095E-2</v>
      </c>
      <c r="G128" s="95">
        <v>5.4555999999998939E-3</v>
      </c>
    </row>
    <row r="129" spans="2:7" x14ac:dyDescent="0.15">
      <c r="B129">
        <v>22</v>
      </c>
      <c r="C129">
        <v>48</v>
      </c>
      <c r="D129" s="95">
        <v>0.76529999999999987</v>
      </c>
      <c r="E129" s="95">
        <v>-0.171435</v>
      </c>
      <c r="F129" s="95">
        <v>7.747370000000009E-2</v>
      </c>
      <c r="G129" s="95">
        <v>5.8645399999999182E-3</v>
      </c>
    </row>
    <row r="130" spans="2:7" x14ac:dyDescent="0.15">
      <c r="B130">
        <v>23</v>
      </c>
      <c r="C130">
        <v>51</v>
      </c>
      <c r="D130" s="95">
        <v>0.80130100000000004</v>
      </c>
      <c r="E130" s="95">
        <v>-0.17844700000000002</v>
      </c>
      <c r="F130" s="95">
        <v>7.8689199999999904E-2</v>
      </c>
      <c r="G130" s="95">
        <v>6.2978799999999779E-3</v>
      </c>
    </row>
    <row r="131" spans="2:7" x14ac:dyDescent="0.15">
      <c r="B131">
        <v>24</v>
      </c>
      <c r="C131">
        <v>53</v>
      </c>
      <c r="D131" s="95">
        <v>0.83806700000000012</v>
      </c>
      <c r="E131" s="95">
        <v>-0.18576300000000001</v>
      </c>
      <c r="F131" s="95">
        <v>7.963129999999996E-2</v>
      </c>
      <c r="G131" s="95">
        <v>6.7046900000000687E-3</v>
      </c>
    </row>
    <row r="132" spans="2:7" x14ac:dyDescent="0.15">
      <c r="B132">
        <v>25</v>
      </c>
      <c r="C132">
        <v>55</v>
      </c>
      <c r="D132" s="95">
        <v>0.87493599999999994</v>
      </c>
      <c r="E132" s="95">
        <v>-0.19320300000000001</v>
      </c>
      <c r="F132" s="95">
        <v>8.0297300000000016E-2</v>
      </c>
      <c r="G132" s="95">
        <v>7.0630599999998989E-3</v>
      </c>
    </row>
    <row r="133" spans="2:7" x14ac:dyDescent="0.15">
      <c r="B133">
        <v>26</v>
      </c>
      <c r="C133">
        <v>56</v>
      </c>
      <c r="D133" s="95">
        <v>0.91234499999999996</v>
      </c>
      <c r="E133" s="95">
        <v>-0.20043500000000003</v>
      </c>
      <c r="F133" s="95">
        <v>8.0826999999999982E-2</v>
      </c>
      <c r="G133" s="95">
        <v>7.4019499999999905E-3</v>
      </c>
    </row>
    <row r="134" spans="2:7" x14ac:dyDescent="0.15">
      <c r="B134">
        <v>27</v>
      </c>
      <c r="C134">
        <v>59</v>
      </c>
      <c r="D134" s="95">
        <v>0.94950599999999996</v>
      </c>
      <c r="E134" s="95">
        <v>-0.20763799999999999</v>
      </c>
      <c r="F134" s="95">
        <v>8.1137000000000015E-2</v>
      </c>
      <c r="G134" s="95">
        <v>7.700459999999909E-3</v>
      </c>
    </row>
    <row r="135" spans="2:7" x14ac:dyDescent="0.15">
      <c r="B135">
        <v>28</v>
      </c>
      <c r="C135">
        <v>61</v>
      </c>
      <c r="D135" s="95">
        <v>0.98709399999999992</v>
      </c>
      <c r="E135" s="95">
        <v>-0.21484499999999995</v>
      </c>
      <c r="F135" s="95">
        <v>8.1236199999999981E-2</v>
      </c>
      <c r="G135" s="95">
        <v>7.9609499999999667E-3</v>
      </c>
    </row>
    <row r="136" spans="2:7" x14ac:dyDescent="0.15">
      <c r="B136">
        <v>29</v>
      </c>
      <c r="C136">
        <v>65</v>
      </c>
      <c r="D136" s="95">
        <v>1.02441</v>
      </c>
      <c r="E136" s="95">
        <v>-0.22201099999999996</v>
      </c>
      <c r="F136" s="95">
        <v>8.1153500000000101E-2</v>
      </c>
      <c r="G136" s="95">
        <v>8.1865199999999749E-3</v>
      </c>
    </row>
    <row r="137" spans="2:7" x14ac:dyDescent="0.15">
      <c r="B137">
        <v>30</v>
      </c>
      <c r="C137">
        <v>67</v>
      </c>
      <c r="D137" s="95">
        <v>1.0622499999999997</v>
      </c>
      <c r="E137" s="95">
        <v>-0.22946500000000003</v>
      </c>
      <c r="F137" s="95">
        <v>8.0685600000000024E-2</v>
      </c>
      <c r="G137" s="95">
        <v>8.3379500000000384E-3</v>
      </c>
    </row>
    <row r="138" spans="2:7" x14ac:dyDescent="0.15">
      <c r="B138">
        <v>31</v>
      </c>
      <c r="C138">
        <v>71</v>
      </c>
      <c r="D138" s="95">
        <v>1.1001000000000003</v>
      </c>
      <c r="E138" s="95">
        <v>-0.23619699999999999</v>
      </c>
      <c r="F138" s="95">
        <v>8.0363500000000032E-2</v>
      </c>
      <c r="G138" s="95">
        <v>8.4920200000000445E-3</v>
      </c>
    </row>
    <row r="139" spans="2:7" x14ac:dyDescent="0.15">
      <c r="B139">
        <v>32</v>
      </c>
      <c r="C139">
        <v>72</v>
      </c>
      <c r="D139" s="95">
        <v>1.13883</v>
      </c>
      <c r="E139" s="95">
        <v>-0.243205</v>
      </c>
      <c r="F139" s="95">
        <v>7.98238E-2</v>
      </c>
      <c r="G139" s="95">
        <v>8.6257400000000484E-3</v>
      </c>
    </row>
    <row r="140" spans="2:7" x14ac:dyDescent="0.15">
      <c r="B140">
        <v>33</v>
      </c>
      <c r="C140">
        <v>77</v>
      </c>
      <c r="D140" s="95">
        <v>1.1767500000000002</v>
      </c>
      <c r="E140" s="95">
        <v>-0.250139</v>
      </c>
      <c r="F140" s="95">
        <v>7.9153100000000087E-2</v>
      </c>
      <c r="G140" s="95">
        <v>8.731239999999918E-3</v>
      </c>
    </row>
    <row r="141" spans="2:7" x14ac:dyDescent="0.15">
      <c r="B141">
        <v>34</v>
      </c>
      <c r="C141">
        <v>78</v>
      </c>
      <c r="D141" s="95">
        <v>1.2159800000000001</v>
      </c>
      <c r="E141" s="95">
        <v>-0.256857</v>
      </c>
      <c r="F141" s="95">
        <v>7.8444100000000017E-2</v>
      </c>
      <c r="G141" s="95">
        <v>8.8256300000000287E-3</v>
      </c>
    </row>
    <row r="142" spans="2:7" x14ac:dyDescent="0.15">
      <c r="B142">
        <v>35</v>
      </c>
      <c r="C142">
        <v>79</v>
      </c>
      <c r="D142" s="95">
        <v>1.2553999999999998</v>
      </c>
      <c r="E142" s="95">
        <v>-0.26363099999999995</v>
      </c>
      <c r="F142" s="95">
        <v>7.7549300000000043E-2</v>
      </c>
      <c r="G142" s="95">
        <v>8.8800799999999569E-3</v>
      </c>
    </row>
    <row r="143" spans="2:7" x14ac:dyDescent="0.15">
      <c r="B143">
        <v>36</v>
      </c>
      <c r="C143">
        <v>84</v>
      </c>
      <c r="D143" s="95">
        <v>1.2939499999999997</v>
      </c>
      <c r="E143" s="95">
        <v>-0.27035300000000007</v>
      </c>
      <c r="F143" s="95">
        <v>7.6542899999999969E-2</v>
      </c>
      <c r="G143" s="95">
        <v>8.9098800000000367E-3</v>
      </c>
    </row>
    <row r="144" spans="2:7" x14ac:dyDescent="0.15">
      <c r="B144">
        <v>37</v>
      </c>
      <c r="C144">
        <v>88</v>
      </c>
      <c r="D144" s="95">
        <v>1.3328600000000002</v>
      </c>
      <c r="E144" s="95">
        <v>-0.27724900000000008</v>
      </c>
      <c r="F144" s="95">
        <v>7.5265099999999974E-2</v>
      </c>
      <c r="G144" s="95">
        <v>8.8797499999999641E-3</v>
      </c>
    </row>
    <row r="145" spans="2:7" x14ac:dyDescent="0.15">
      <c r="B145">
        <v>38</v>
      </c>
      <c r="C145">
        <v>89</v>
      </c>
      <c r="D145" s="95">
        <v>1.3727999999999998</v>
      </c>
      <c r="E145" s="95">
        <v>-0.28327599999999997</v>
      </c>
      <c r="F145" s="95">
        <v>7.4251999999999985E-2</v>
      </c>
      <c r="G145" s="95">
        <v>8.9153200000000599E-3</v>
      </c>
    </row>
    <row r="146" spans="2:7" x14ac:dyDescent="0.15">
      <c r="B146">
        <v>39</v>
      </c>
      <c r="C146">
        <v>91</v>
      </c>
      <c r="D146" s="95">
        <v>1.4129499999999999</v>
      </c>
      <c r="E146" s="95">
        <v>-0.28968899999999997</v>
      </c>
      <c r="F146" s="95">
        <v>7.303039999999994E-2</v>
      </c>
      <c r="G146" s="95">
        <v>8.8883200000000606E-3</v>
      </c>
    </row>
    <row r="147" spans="2:7" x14ac:dyDescent="0.15">
      <c r="B147">
        <v>40</v>
      </c>
      <c r="C147">
        <v>93</v>
      </c>
      <c r="D147" s="95">
        <v>1.45336</v>
      </c>
      <c r="E147" s="95">
        <v>-0.29603299999999999</v>
      </c>
      <c r="F147" s="95">
        <v>7.1747500000000075E-2</v>
      </c>
      <c r="G147" s="95">
        <v>8.8454600000000827E-3</v>
      </c>
    </row>
    <row r="148" spans="2:7" x14ac:dyDescent="0.15">
      <c r="B148">
        <v>41</v>
      </c>
      <c r="C148">
        <v>97</v>
      </c>
      <c r="D148" s="95">
        <v>1.4934000000000003</v>
      </c>
      <c r="E148" s="95">
        <v>-0.30230899999999994</v>
      </c>
      <c r="F148" s="95">
        <v>7.038729999999993E-2</v>
      </c>
      <c r="G148" s="95">
        <v>8.7823799999999785E-3</v>
      </c>
    </row>
    <row r="149" spans="2:7" x14ac:dyDescent="0.15">
      <c r="B149">
        <v>42</v>
      </c>
      <c r="C149">
        <v>96</v>
      </c>
      <c r="D149" s="95">
        <v>1.5353000000000003</v>
      </c>
      <c r="E149" s="95">
        <v>-0.30842900000000006</v>
      </c>
      <c r="F149" s="95">
        <v>6.9004899999999925E-2</v>
      </c>
      <c r="G149" s="95">
        <v>8.7082400000000337E-3</v>
      </c>
    </row>
    <row r="150" spans="2:7" x14ac:dyDescent="0.15">
      <c r="B150">
        <v>43</v>
      </c>
      <c r="C150">
        <v>99</v>
      </c>
      <c r="D150" s="95">
        <v>1.5761799999999999</v>
      </c>
      <c r="E150" s="95">
        <v>-0.31452199999999997</v>
      </c>
      <c r="F150" s="95">
        <v>6.7555000000000032E-2</v>
      </c>
      <c r="G150" s="95">
        <v>8.6170299999999145E-3</v>
      </c>
    </row>
    <row r="151" spans="2:7" x14ac:dyDescent="0.15">
      <c r="B151">
        <v>44</v>
      </c>
      <c r="C151">
        <v>99</v>
      </c>
      <c r="D151" s="95">
        <v>1.6183700000000001</v>
      </c>
      <c r="E151" s="95">
        <v>-0.32044800000000007</v>
      </c>
      <c r="F151" s="95">
        <v>6.6091300000000075E-2</v>
      </c>
      <c r="G151" s="95">
        <v>8.5166599999999537E-3</v>
      </c>
    </row>
    <row r="152" spans="2:7" x14ac:dyDescent="0.15">
      <c r="B152">
        <v>45</v>
      </c>
      <c r="C152">
        <v>103</v>
      </c>
      <c r="D152" s="95">
        <v>1.6594199999999999</v>
      </c>
      <c r="E152" s="95">
        <v>-0.32634800000000008</v>
      </c>
      <c r="F152" s="95">
        <v>6.4561199999999985E-2</v>
      </c>
      <c r="G152" s="95">
        <v>8.3989499999999051E-3</v>
      </c>
    </row>
    <row r="153" spans="2:7" x14ac:dyDescent="0.15">
      <c r="B153">
        <v>46</v>
      </c>
      <c r="C153">
        <v>106</v>
      </c>
      <c r="D153" s="95">
        <v>1.7010800000000001</v>
      </c>
      <c r="E153" s="95">
        <v>-0.33216800000000002</v>
      </c>
      <c r="F153" s="95">
        <v>6.3000299999999898E-2</v>
      </c>
      <c r="G153" s="95">
        <v>8.270060000000079E-3</v>
      </c>
    </row>
    <row r="154" spans="2:7" x14ac:dyDescent="0.15">
      <c r="B154">
        <v>47</v>
      </c>
      <c r="C154">
        <v>109</v>
      </c>
      <c r="D154" s="95">
        <v>1.7430000000000003</v>
      </c>
      <c r="E154" s="95">
        <v>-0.33789400000000003</v>
      </c>
      <c r="F154" s="95">
        <v>6.1414199999999974E-2</v>
      </c>
      <c r="G154" s="95">
        <v>8.1313199999999419E-3</v>
      </c>
    </row>
    <row r="155" spans="2:7" x14ac:dyDescent="0.15">
      <c r="B155">
        <v>48</v>
      </c>
      <c r="C155">
        <v>111</v>
      </c>
      <c r="D155" s="95">
        <v>1.7855300000000001</v>
      </c>
      <c r="E155" s="95">
        <v>-0.343557</v>
      </c>
      <c r="F155" s="95">
        <v>5.9790199999999905E-2</v>
      </c>
      <c r="G155" s="95">
        <v>7.980670000000023E-3</v>
      </c>
    </row>
    <row r="156" spans="2:7" x14ac:dyDescent="0.15">
      <c r="B156">
        <v>49</v>
      </c>
      <c r="C156">
        <v>113</v>
      </c>
      <c r="D156" s="95">
        <v>1.82836</v>
      </c>
      <c r="E156" s="95">
        <v>-0.34909100000000004</v>
      </c>
      <c r="F156" s="95">
        <v>5.8185900000000013E-2</v>
      </c>
      <c r="G156" s="95">
        <v>7.8294400000000763E-3</v>
      </c>
    </row>
    <row r="157" spans="2:7" x14ac:dyDescent="0.15">
      <c r="B157">
        <v>50</v>
      </c>
      <c r="C157">
        <v>117</v>
      </c>
      <c r="D157" s="95">
        <v>1.8707099999999999</v>
      </c>
      <c r="E157" s="95">
        <v>-0.35458900000000004</v>
      </c>
      <c r="F157" s="95">
        <v>5.6522900000000043E-2</v>
      </c>
      <c r="G157" s="95">
        <v>7.6610500000000581E-3</v>
      </c>
    </row>
    <row r="158" spans="2:7" x14ac:dyDescent="0.15">
      <c r="B158">
        <v>51</v>
      </c>
      <c r="C158">
        <v>125</v>
      </c>
      <c r="D158" s="95">
        <v>1.91174</v>
      </c>
      <c r="E158" s="95">
        <v>-0.36000500000000002</v>
      </c>
      <c r="F158" s="95">
        <v>5.4872500000000102E-2</v>
      </c>
      <c r="G158" s="95">
        <v>7.4931400000000092E-3</v>
      </c>
    </row>
    <row r="159" spans="2:7" x14ac:dyDescent="0.15">
      <c r="B159">
        <v>52</v>
      </c>
      <c r="C159">
        <v>124</v>
      </c>
      <c r="D159" s="95">
        <v>1.9565600000000001</v>
      </c>
      <c r="E159" s="95">
        <v>-0.36529299999999998</v>
      </c>
      <c r="F159" s="95">
        <v>5.321229999999999E-2</v>
      </c>
      <c r="G159" s="95">
        <v>7.3150200000000609E-3</v>
      </c>
    </row>
    <row r="160" spans="2:7" x14ac:dyDescent="0.15">
      <c r="B160">
        <v>53</v>
      </c>
      <c r="C160">
        <v>127</v>
      </c>
      <c r="D160" s="95">
        <v>2.0000900000000001</v>
      </c>
      <c r="E160" s="95">
        <v>-0.37048700000000001</v>
      </c>
      <c r="F160" s="95">
        <v>5.1575799999999949E-2</v>
      </c>
      <c r="G160" s="95">
        <v>7.1409300000000453E-3</v>
      </c>
    </row>
    <row r="161" spans="2:7" x14ac:dyDescent="0.15">
      <c r="B161">
        <v>54</v>
      </c>
      <c r="C161">
        <v>131</v>
      </c>
      <c r="D161" s="95">
        <v>2.0434899999999998</v>
      </c>
      <c r="E161" s="95">
        <v>-0.37563400000000002</v>
      </c>
      <c r="F161" s="95">
        <v>4.9922400000000033E-2</v>
      </c>
      <c r="G161" s="95">
        <v>6.9596899999999629E-3</v>
      </c>
    </row>
    <row r="162" spans="2:7" x14ac:dyDescent="0.15">
      <c r="B162">
        <v>55</v>
      </c>
      <c r="C162">
        <v>135</v>
      </c>
      <c r="D162" s="95">
        <v>2.08717</v>
      </c>
      <c r="E162" s="95">
        <v>-0.38066299999999997</v>
      </c>
      <c r="F162" s="95">
        <v>4.8270999999999953E-2</v>
      </c>
      <c r="G162" s="95">
        <v>6.7715399999999093E-3</v>
      </c>
    </row>
    <row r="163" spans="2:7" x14ac:dyDescent="0.15">
      <c r="B163">
        <v>56</v>
      </c>
      <c r="C163">
        <v>135</v>
      </c>
      <c r="D163" s="95">
        <v>2.13293</v>
      </c>
      <c r="E163" s="95">
        <v>-0.38529799999999992</v>
      </c>
      <c r="F163" s="95">
        <v>4.6842400000000062E-2</v>
      </c>
      <c r="G163" s="95">
        <v>6.6254599999999719E-3</v>
      </c>
    </row>
    <row r="164" spans="2:7" x14ac:dyDescent="0.15">
      <c r="B164">
        <v>57</v>
      </c>
      <c r="C164">
        <v>139</v>
      </c>
      <c r="D164" s="95">
        <v>2.1771400000000001</v>
      </c>
      <c r="E164" s="95">
        <v>-0.39027000000000001</v>
      </c>
      <c r="F164" s="95">
        <v>4.5156100000000032E-2</v>
      </c>
      <c r="G164" s="95">
        <v>6.4262100000000988E-3</v>
      </c>
    </row>
    <row r="165" spans="2:7" x14ac:dyDescent="0.15">
      <c r="B165">
        <v>58</v>
      </c>
      <c r="C165">
        <v>140</v>
      </c>
      <c r="D165" s="95">
        <v>2.22288</v>
      </c>
      <c r="E165" s="95">
        <v>-0.39524000000000004</v>
      </c>
      <c r="F165" s="95">
        <v>4.3445900000000037E-2</v>
      </c>
      <c r="G165" s="95">
        <v>6.2217899999998938E-3</v>
      </c>
    </row>
    <row r="166" spans="2:7" x14ac:dyDescent="0.15">
      <c r="B166">
        <v>59</v>
      </c>
      <c r="C166">
        <v>141</v>
      </c>
      <c r="D166" s="95">
        <v>2.2690000000000001</v>
      </c>
      <c r="E166" s="95">
        <v>-0.40006399999999998</v>
      </c>
      <c r="F166" s="95">
        <v>4.1779699999999975E-2</v>
      </c>
      <c r="G166" s="95">
        <v>6.0199999999999143E-3</v>
      </c>
    </row>
    <row r="167" spans="2:7" x14ac:dyDescent="0.15">
      <c r="B167">
        <v>60</v>
      </c>
      <c r="C167">
        <v>142</v>
      </c>
      <c r="D167" s="95">
        <v>2.3153299999999999</v>
      </c>
      <c r="E167" s="95">
        <v>-0.40511799999999998</v>
      </c>
      <c r="F167" s="95">
        <v>3.9928600000000092E-2</v>
      </c>
      <c r="G167" s="95">
        <v>5.7794200000000906E-3</v>
      </c>
    </row>
    <row r="168" spans="2:7" x14ac:dyDescent="0.15">
      <c r="B168">
        <v>61</v>
      </c>
      <c r="C168">
        <v>147</v>
      </c>
      <c r="D168" s="95">
        <v>2.3601399999999999</v>
      </c>
      <c r="E168" s="95">
        <v>-0.40989500000000001</v>
      </c>
      <c r="F168" s="95">
        <v>3.8244699999999909E-2</v>
      </c>
      <c r="G168" s="95">
        <v>5.5701599999999907E-3</v>
      </c>
    </row>
    <row r="169" spans="2:7" x14ac:dyDescent="0.15">
      <c r="B169">
        <v>62</v>
      </c>
      <c r="C169">
        <v>150</v>
      </c>
      <c r="D169" s="95">
        <v>2.4062199999999998</v>
      </c>
      <c r="E169" s="95">
        <v>-0.41456199999999999</v>
      </c>
      <c r="F169" s="95">
        <v>3.6588800000000088E-2</v>
      </c>
      <c r="G169" s="95">
        <v>5.3625799999998947E-3</v>
      </c>
    </row>
    <row r="170" spans="2:7" x14ac:dyDescent="0.15">
      <c r="B170">
        <v>63</v>
      </c>
      <c r="C170">
        <v>152</v>
      </c>
      <c r="D170" s="95">
        <v>2.45303</v>
      </c>
      <c r="E170" s="95">
        <v>-0.41922799999999993</v>
      </c>
      <c r="F170" s="95">
        <v>3.4918400000000016E-2</v>
      </c>
      <c r="G170" s="95">
        <v>5.1502400000000836E-3</v>
      </c>
    </row>
    <row r="171" spans="2:7" x14ac:dyDescent="0.15">
      <c r="B171">
        <v>64</v>
      </c>
      <c r="C171">
        <v>155</v>
      </c>
      <c r="D171" s="95">
        <v>2.49966</v>
      </c>
      <c r="E171" s="95">
        <v>-0.42383199999999999</v>
      </c>
      <c r="F171" s="95">
        <v>3.3262600000000031E-2</v>
      </c>
      <c r="G171" s="95">
        <v>4.9391700000001038E-3</v>
      </c>
    </row>
    <row r="172" spans="2:7" x14ac:dyDescent="0.15">
      <c r="B172">
        <v>65</v>
      </c>
      <c r="C172">
        <v>159</v>
      </c>
      <c r="D172" s="95">
        <v>2.5460799999999999</v>
      </c>
      <c r="E172" s="95">
        <v>-0.42842000000000002</v>
      </c>
      <c r="F172" s="95">
        <v>3.1599099999999991E-2</v>
      </c>
      <c r="G172" s="95">
        <v>4.7244300000000017E-3</v>
      </c>
    </row>
    <row r="173" spans="2:7" x14ac:dyDescent="0.15">
      <c r="B173">
        <v>66</v>
      </c>
      <c r="C173">
        <v>161</v>
      </c>
      <c r="D173" s="95">
        <v>2.5937899999999998</v>
      </c>
      <c r="E173" s="95">
        <v>-0.43296899999999994</v>
      </c>
      <c r="F173" s="95">
        <v>2.9955699999999919E-2</v>
      </c>
      <c r="G173" s="95">
        <v>4.5125900000000385E-3</v>
      </c>
    </row>
    <row r="174" spans="2:7" x14ac:dyDescent="0.15">
      <c r="B174">
        <v>67</v>
      </c>
      <c r="C174">
        <v>165</v>
      </c>
      <c r="D174" s="95">
        <v>2.6407600000000002</v>
      </c>
      <c r="E174" s="95">
        <v>-0.43748600000000004</v>
      </c>
      <c r="F174" s="95">
        <v>2.8300400000000003E-2</v>
      </c>
      <c r="G174" s="95">
        <v>4.2956199999999445E-3</v>
      </c>
    </row>
    <row r="175" spans="2:7" x14ac:dyDescent="0.15">
      <c r="B175">
        <v>68</v>
      </c>
      <c r="C175">
        <v>166</v>
      </c>
      <c r="D175" s="95">
        <v>2.6896100000000001</v>
      </c>
      <c r="E175" s="95">
        <v>-0.44194599999999995</v>
      </c>
      <c r="F175" s="95">
        <v>2.6673900000000028E-2</v>
      </c>
      <c r="G175" s="95">
        <v>4.0833499999999301E-3</v>
      </c>
    </row>
    <row r="176" spans="2:7" x14ac:dyDescent="0.15">
      <c r="B176">
        <v>69</v>
      </c>
      <c r="C176">
        <v>171</v>
      </c>
      <c r="D176" s="95">
        <v>2.7366000000000001</v>
      </c>
      <c r="E176" s="95">
        <v>-0.44643500000000003</v>
      </c>
      <c r="F176" s="95">
        <v>2.5024900000000017E-2</v>
      </c>
      <c r="G176" s="95">
        <v>3.8663500000000184E-3</v>
      </c>
    </row>
    <row r="177" spans="2:7" x14ac:dyDescent="0.15">
      <c r="B177">
        <v>70</v>
      </c>
      <c r="C177">
        <v>170</v>
      </c>
      <c r="D177" s="95">
        <v>2.78722</v>
      </c>
      <c r="E177" s="95">
        <v>-0.45081400000000005</v>
      </c>
      <c r="F177" s="95">
        <v>2.3427400000000098E-2</v>
      </c>
      <c r="G177" s="95">
        <v>3.6565900000000706E-3</v>
      </c>
    </row>
    <row r="178" spans="2:7" x14ac:dyDescent="0.15">
      <c r="B178">
        <v>71</v>
      </c>
      <c r="C178">
        <v>175</v>
      </c>
      <c r="D178" s="95">
        <v>2.8347199999999999</v>
      </c>
      <c r="E178" s="95">
        <v>-0.45528400000000002</v>
      </c>
      <c r="F178" s="95">
        <v>2.1777600000000064E-2</v>
      </c>
      <c r="G178" s="95">
        <v>3.4371300000000105E-3</v>
      </c>
    </row>
    <row r="179" spans="2:7" x14ac:dyDescent="0.15">
      <c r="B179">
        <v>72</v>
      </c>
      <c r="C179">
        <v>177</v>
      </c>
      <c r="D179" s="95">
        <v>2.8842699999999999</v>
      </c>
      <c r="E179" s="95">
        <v>-0.45966600000000002</v>
      </c>
      <c r="F179" s="95">
        <v>2.0167700000000011E-2</v>
      </c>
      <c r="G179" s="95">
        <v>3.2233200000000295E-3</v>
      </c>
    </row>
    <row r="180" spans="2:7" x14ac:dyDescent="0.15">
      <c r="B180">
        <v>73</v>
      </c>
      <c r="C180">
        <v>181</v>
      </c>
      <c r="D180" s="95">
        <v>2.9233799999999999</v>
      </c>
      <c r="E180" s="95">
        <v>-0.48564499999999999</v>
      </c>
      <c r="F180" s="95">
        <v>3.9996600000000715E-3</v>
      </c>
      <c r="G180" s="95">
        <v>0</v>
      </c>
    </row>
    <row r="181" spans="2:7" x14ac:dyDescent="0.15">
      <c r="B181">
        <v>74</v>
      </c>
      <c r="C181">
        <v>182</v>
      </c>
      <c r="D181" s="95">
        <v>2.9748299999999999</v>
      </c>
      <c r="E181" s="95">
        <v>-0.48848599999999998</v>
      </c>
      <c r="F181" s="95">
        <v>3.4276699999999938E-3</v>
      </c>
      <c r="G181" s="95">
        <v>0</v>
      </c>
    </row>
    <row r="182" spans="2:7" x14ac:dyDescent="0.15">
      <c r="B182">
        <v>75</v>
      </c>
      <c r="C182">
        <v>187</v>
      </c>
      <c r="D182" s="95">
        <v>3.0240900000000002</v>
      </c>
      <c r="E182" s="95">
        <v>-0.49137300000000006</v>
      </c>
      <c r="F182" s="95">
        <v>2.8474400000000344E-3</v>
      </c>
      <c r="G182" s="95">
        <v>0</v>
      </c>
    </row>
    <row r="183" spans="2:7" x14ac:dyDescent="0.15">
      <c r="B183">
        <v>76</v>
      </c>
      <c r="C183">
        <v>188</v>
      </c>
      <c r="D183" s="95">
        <v>3.0761699999999994</v>
      </c>
      <c r="E183" s="95">
        <v>-0.49419400000000002</v>
      </c>
      <c r="F183" s="95">
        <v>2.281989999999956E-3</v>
      </c>
      <c r="G183" s="95">
        <v>0</v>
      </c>
    </row>
    <row r="184" spans="2:7" x14ac:dyDescent="0.15">
      <c r="B184">
        <v>77</v>
      </c>
      <c r="C184">
        <v>191</v>
      </c>
      <c r="D184" s="95">
        <v>3.1273200000000001</v>
      </c>
      <c r="E184" s="95">
        <v>-0.49708200000000002</v>
      </c>
      <c r="F184" s="95">
        <v>1.7041200000000867E-3</v>
      </c>
      <c r="G184" s="95">
        <v>0</v>
      </c>
    </row>
    <row r="185" spans="2:7" x14ac:dyDescent="0.15">
      <c r="B185">
        <v>78</v>
      </c>
      <c r="C185">
        <v>194</v>
      </c>
      <c r="D185" s="95">
        <v>3.1787200000000002</v>
      </c>
      <c r="E185" s="95">
        <v>-0.49994000000000005</v>
      </c>
      <c r="F185" s="95">
        <v>1.134530000000078E-3</v>
      </c>
      <c r="G185" s="95">
        <v>0</v>
      </c>
    </row>
    <row r="186" spans="2:7" x14ac:dyDescent="0.15">
      <c r="B186">
        <v>79</v>
      </c>
      <c r="C186">
        <v>197</v>
      </c>
      <c r="D186" s="95">
        <v>3.2291400000000001</v>
      </c>
      <c r="E186" s="95">
        <v>-0.50463499999999994</v>
      </c>
      <c r="F186" s="95">
        <v>0</v>
      </c>
      <c r="G186" s="95">
        <v>0</v>
      </c>
    </row>
    <row r="187" spans="2:7" x14ac:dyDescent="0.15">
      <c r="B187">
        <v>80</v>
      </c>
      <c r="C187">
        <v>198</v>
      </c>
      <c r="D187" s="95">
        <v>3.28383</v>
      </c>
      <c r="E187" s="95">
        <v>-0.505664</v>
      </c>
      <c r="F187" s="95">
        <v>0</v>
      </c>
      <c r="G187" s="95">
        <v>0</v>
      </c>
    </row>
    <row r="188" spans="2:7" x14ac:dyDescent="0.15">
      <c r="B188">
        <v>81</v>
      </c>
      <c r="C188">
        <v>203</v>
      </c>
      <c r="D188" s="95">
        <v>3.3360300000000001</v>
      </c>
      <c r="E188" s="95">
        <v>-0.50674600000000003</v>
      </c>
      <c r="F188" s="95">
        <v>0</v>
      </c>
      <c r="G188" s="95">
        <v>0</v>
      </c>
    </row>
    <row r="189" spans="2:7" x14ac:dyDescent="0.15">
      <c r="B189">
        <v>82</v>
      </c>
      <c r="C189">
        <v>208</v>
      </c>
      <c r="D189" s="95">
        <v>3.3858999999999995</v>
      </c>
      <c r="E189" s="95">
        <v>-0.51161999999999996</v>
      </c>
      <c r="F189" s="95">
        <v>-1.1778700000000253E-3</v>
      </c>
      <c r="G189" s="95">
        <v>0</v>
      </c>
    </row>
    <row r="190" spans="2:7" x14ac:dyDescent="0.15">
      <c r="B190">
        <v>83</v>
      </c>
      <c r="C190">
        <v>214</v>
      </c>
      <c r="D190" s="95">
        <v>3.4384300000000003</v>
      </c>
      <c r="E190" s="95">
        <v>-0.514602</v>
      </c>
      <c r="F190" s="95">
        <v>-1.7640799999999457E-3</v>
      </c>
      <c r="G190" s="95">
        <v>0</v>
      </c>
    </row>
    <row r="191" spans="2:7" x14ac:dyDescent="0.15">
      <c r="B191">
        <v>84</v>
      </c>
      <c r="C191">
        <v>210</v>
      </c>
      <c r="D191" s="95">
        <v>3.4948399999999999</v>
      </c>
      <c r="E191" s="95">
        <v>-0.51755399999999996</v>
      </c>
      <c r="F191" s="95">
        <v>-2.3428399999999572E-3</v>
      </c>
      <c r="G191" s="95">
        <v>0</v>
      </c>
    </row>
    <row r="192" spans="2:7" x14ac:dyDescent="0.15">
      <c r="B192">
        <v>85</v>
      </c>
      <c r="C192">
        <v>217</v>
      </c>
      <c r="D192" s="95">
        <v>3.5472700000000001</v>
      </c>
      <c r="E192" s="95">
        <v>-0.52059100000000003</v>
      </c>
      <c r="F192" s="95">
        <v>-2.9365900000000167E-3</v>
      </c>
      <c r="G192" s="95">
        <v>0</v>
      </c>
    </row>
    <row r="193" spans="2:7" x14ac:dyDescent="0.15">
      <c r="B193">
        <v>86</v>
      </c>
      <c r="C193">
        <v>219</v>
      </c>
      <c r="D193" s="95">
        <v>3.6018299999999996</v>
      </c>
      <c r="E193" s="95">
        <v>-0.52365499999999998</v>
      </c>
      <c r="F193" s="95">
        <v>-3.5343700000000089E-3</v>
      </c>
      <c r="G193" s="95">
        <v>0</v>
      </c>
    </row>
    <row r="194" spans="2:7" x14ac:dyDescent="0.15">
      <c r="B194">
        <v>87</v>
      </c>
      <c r="C194">
        <v>221</v>
      </c>
      <c r="D194" s="95">
        <v>3.6567400000000001</v>
      </c>
      <c r="E194" s="95">
        <v>-0.52676100000000003</v>
      </c>
      <c r="F194" s="95">
        <v>-4.1396299999999497E-3</v>
      </c>
      <c r="G194" s="95">
        <v>0</v>
      </c>
    </row>
    <row r="195" spans="2:7" x14ac:dyDescent="0.15">
      <c r="B195">
        <v>88</v>
      </c>
      <c r="C195">
        <v>222</v>
      </c>
      <c r="D195" s="95">
        <v>3.7127499999999998</v>
      </c>
      <c r="E195" s="95">
        <v>-0.52987700000000004</v>
      </c>
      <c r="F195" s="95">
        <v>-4.7434600000000327E-3</v>
      </c>
      <c r="G195" s="95">
        <v>0</v>
      </c>
    </row>
    <row r="196" spans="2:7" x14ac:dyDescent="0.15">
      <c r="B196">
        <v>89</v>
      </c>
      <c r="C196">
        <v>225</v>
      </c>
      <c r="D196" s="95">
        <v>3.7674900000000004</v>
      </c>
      <c r="E196" s="95">
        <v>-0.53308199999999994</v>
      </c>
      <c r="F196" s="95">
        <v>-5.3641199999999722E-3</v>
      </c>
      <c r="G196" s="95">
        <v>0</v>
      </c>
    </row>
    <row r="197" spans="2:7" x14ac:dyDescent="0.15">
      <c r="B197">
        <v>90</v>
      </c>
      <c r="C197">
        <v>228</v>
      </c>
      <c r="D197" s="95">
        <v>3.8225899999999999</v>
      </c>
      <c r="E197" s="95">
        <v>-0.53633299999999995</v>
      </c>
      <c r="F197" s="95">
        <v>-5.9929600000000471E-3</v>
      </c>
      <c r="G197" s="95">
        <v>0</v>
      </c>
    </row>
    <row r="198" spans="2:7" x14ac:dyDescent="0.15">
      <c r="B198">
        <v>91</v>
      </c>
      <c r="C198">
        <v>234</v>
      </c>
      <c r="D198" s="95">
        <v>3.8755199999999999</v>
      </c>
      <c r="E198" s="95">
        <v>-0.53967299999999996</v>
      </c>
      <c r="F198" s="95">
        <v>-6.6362599999999494E-3</v>
      </c>
      <c r="G198" s="95">
        <v>0</v>
      </c>
    </row>
    <row r="199" spans="2:7" x14ac:dyDescent="0.15">
      <c r="B199">
        <v>92</v>
      </c>
      <c r="C199">
        <v>233</v>
      </c>
      <c r="D199" s="95">
        <v>3.9344700000000001</v>
      </c>
      <c r="E199" s="95">
        <v>-0.54298299999999999</v>
      </c>
      <c r="F199" s="95">
        <v>-7.2729900000000347E-3</v>
      </c>
      <c r="G199" s="95">
        <v>0</v>
      </c>
    </row>
    <row r="200" spans="2:7" x14ac:dyDescent="0.15">
      <c r="B200">
        <v>93</v>
      </c>
      <c r="C200">
        <v>237</v>
      </c>
      <c r="D200" s="95">
        <v>3.9896099999999999</v>
      </c>
      <c r="E200" s="95">
        <v>-0.54640100000000003</v>
      </c>
      <c r="F200" s="95">
        <v>-7.9293700000000467E-3</v>
      </c>
      <c r="G200" s="95">
        <v>0</v>
      </c>
    </row>
    <row r="201" spans="2:7" x14ac:dyDescent="0.15">
      <c r="B201">
        <v>94</v>
      </c>
      <c r="C201">
        <v>238</v>
      </c>
      <c r="D201" s="95">
        <v>4.0476099999999997</v>
      </c>
      <c r="E201" s="95">
        <v>-0.54983400000000004</v>
      </c>
      <c r="F201" s="95">
        <v>-8.5875899999999783E-3</v>
      </c>
      <c r="G201" s="95">
        <v>0</v>
      </c>
    </row>
    <row r="202" spans="2:7" x14ac:dyDescent="0.15">
      <c r="B202">
        <v>95</v>
      </c>
      <c r="C202">
        <v>243</v>
      </c>
      <c r="D202" s="95">
        <v>4.1025099999999997</v>
      </c>
      <c r="E202" s="95">
        <v>-0.55340199999999995</v>
      </c>
      <c r="F202" s="95">
        <v>-9.2688600000000454E-3</v>
      </c>
      <c r="G202" s="95">
        <v>0</v>
      </c>
    </row>
    <row r="203" spans="2:7" x14ac:dyDescent="0.15">
      <c r="B203">
        <v>96</v>
      </c>
      <c r="C203">
        <v>245</v>
      </c>
      <c r="D203" s="95">
        <v>4.1602499999999996</v>
      </c>
      <c r="E203" s="95">
        <v>-0.55698800000000004</v>
      </c>
      <c r="F203" s="95">
        <v>-9.953479999999959E-3</v>
      </c>
      <c r="G203" s="95">
        <v>0</v>
      </c>
    </row>
    <row r="204" spans="2:7" x14ac:dyDescent="0.15">
      <c r="B204">
        <v>97</v>
      </c>
      <c r="C204">
        <v>249</v>
      </c>
      <c r="D204" s="95">
        <v>4.2165600000000003</v>
      </c>
      <c r="E204" s="95">
        <v>-0.56065100000000001</v>
      </c>
      <c r="F204" s="95">
        <v>-1.0652200000000001E-2</v>
      </c>
      <c r="G204" s="95">
        <v>0</v>
      </c>
    </row>
    <row r="205" spans="2:7" x14ac:dyDescent="0.15">
      <c r="B205">
        <v>98</v>
      </c>
      <c r="C205">
        <v>249</v>
      </c>
      <c r="D205" s="95">
        <v>4.2707100000000002</v>
      </c>
      <c r="E205" s="95">
        <v>-0.56437199999999998</v>
      </c>
      <c r="F205" s="95">
        <v>-1.1358500000000049E-2</v>
      </c>
      <c r="G205" s="95">
        <v>0</v>
      </c>
    </row>
    <row r="206" spans="2:7" x14ac:dyDescent="0.15">
      <c r="B206">
        <v>99</v>
      </c>
      <c r="C206">
        <v>253</v>
      </c>
      <c r="D206" s="95">
        <v>4.3335699999999999</v>
      </c>
      <c r="E206" s="95">
        <v>-0.56821500000000003</v>
      </c>
      <c r="F206" s="95">
        <v>-1.2089699999999981E-2</v>
      </c>
      <c r="G206" s="95">
        <v>0</v>
      </c>
    </row>
    <row r="207" spans="2:7" x14ac:dyDescent="0.15">
      <c r="B207">
        <v>100</v>
      </c>
      <c r="C207">
        <v>254</v>
      </c>
      <c r="D207" s="95">
        <v>4.3934899999999999</v>
      </c>
      <c r="E207" s="95">
        <v>-0.57208300000000001</v>
      </c>
      <c r="F207" s="95">
        <v>-1.2820100000000001E-2</v>
      </c>
      <c r="G207" s="95">
        <v>0</v>
      </c>
    </row>
    <row r="208" spans="2:7" x14ac:dyDescent="0.15">
      <c r="B208">
        <v>101</v>
      </c>
      <c r="C208">
        <v>254</v>
      </c>
      <c r="D208" s="95">
        <v>4.4546900000000003</v>
      </c>
      <c r="E208" s="95">
        <v>-0.57602399999999998</v>
      </c>
      <c r="F208" s="95">
        <v>-1.3566700000000043E-2</v>
      </c>
      <c r="G208" s="95">
        <v>0</v>
      </c>
    </row>
    <row r="209" spans="2:7" x14ac:dyDescent="0.15">
      <c r="B209">
        <v>102</v>
      </c>
      <c r="C209">
        <v>256</v>
      </c>
      <c r="D209" s="95">
        <v>4.5031299999999996</v>
      </c>
      <c r="E209" s="95">
        <v>-0.60534299999999996</v>
      </c>
      <c r="F209" s="95">
        <v>-3.1369100000000039E-2</v>
      </c>
      <c r="G209" s="95">
        <v>-3.5234600000000338E-3</v>
      </c>
    </row>
    <row r="210" spans="2:7" x14ac:dyDescent="0.15">
      <c r="B210" t="s">
        <v>1638</v>
      </c>
      <c r="C210" t="s">
        <v>1636</v>
      </c>
    </row>
    <row r="211" spans="2:7" x14ac:dyDescent="0.15">
      <c r="B211">
        <v>0.501</v>
      </c>
      <c r="C211">
        <v>3.1619999999999999</v>
      </c>
    </row>
    <row r="212" spans="2:7" x14ac:dyDescent="0.15">
      <c r="B212" t="s">
        <v>1637</v>
      </c>
      <c r="C212" t="s">
        <v>1634</v>
      </c>
      <c r="D212" t="s">
        <v>1629</v>
      </c>
      <c r="E212" t="s">
        <v>1630</v>
      </c>
      <c r="F212" t="s">
        <v>1631</v>
      </c>
      <c r="G212" t="s">
        <v>1632</v>
      </c>
    </row>
    <row r="213" spans="2:7" x14ac:dyDescent="0.15">
      <c r="B213">
        <v>2</v>
      </c>
      <c r="C213">
        <v>3</v>
      </c>
      <c r="D213" s="95">
        <v>7.6099399999999928E-2</v>
      </c>
      <c r="E213" s="95">
        <v>-2.1874799999999972E-2</v>
      </c>
      <c r="F213" s="95">
        <v>5.9637500000000454E-3</v>
      </c>
      <c r="G213" s="95">
        <v>0</v>
      </c>
    </row>
    <row r="214" spans="2:7" x14ac:dyDescent="0.15">
      <c r="B214">
        <v>3</v>
      </c>
      <c r="C214">
        <v>6</v>
      </c>
      <c r="D214" s="95">
        <v>0.10804199999999997</v>
      </c>
      <c r="E214" s="95">
        <v>-3.110679999999999E-2</v>
      </c>
      <c r="F214" s="95">
        <v>9.3358299999999339E-3</v>
      </c>
      <c r="G214" s="95">
        <v>0</v>
      </c>
    </row>
    <row r="215" spans="2:7" x14ac:dyDescent="0.15">
      <c r="B215">
        <v>4</v>
      </c>
      <c r="C215">
        <v>8</v>
      </c>
      <c r="D215" s="95">
        <v>0.140401</v>
      </c>
      <c r="E215" s="95">
        <v>-4.0509000000000017E-2</v>
      </c>
      <c r="F215" s="95">
        <v>1.2658499999999906E-2</v>
      </c>
      <c r="G215" s="95">
        <v>0</v>
      </c>
    </row>
    <row r="216" spans="2:7" x14ac:dyDescent="0.15">
      <c r="B216">
        <v>5</v>
      </c>
      <c r="C216">
        <v>10</v>
      </c>
      <c r="D216" s="95">
        <v>0.1728559999999999</v>
      </c>
      <c r="E216" s="95">
        <v>-4.9740899999999977E-2</v>
      </c>
      <c r="F216" s="95">
        <v>1.5828399999999965E-2</v>
      </c>
      <c r="G216" s="95">
        <v>0</v>
      </c>
    </row>
    <row r="217" spans="2:7" x14ac:dyDescent="0.15">
      <c r="B217">
        <v>6</v>
      </c>
      <c r="C217">
        <v>12</v>
      </c>
      <c r="D217" s="95">
        <v>0.20507900000000001</v>
      </c>
      <c r="E217" s="95">
        <v>-5.7243299999999997E-2</v>
      </c>
      <c r="F217" s="95">
        <v>2.1358900000000069E-2</v>
      </c>
      <c r="G217" s="95">
        <v>-3.5567100000000185E-3</v>
      </c>
    </row>
    <row r="218" spans="2:7" x14ac:dyDescent="0.15">
      <c r="B218">
        <v>7</v>
      </c>
      <c r="C218">
        <v>14</v>
      </c>
      <c r="D218" s="95">
        <v>0.23797899999999994</v>
      </c>
      <c r="E218" s="95">
        <v>-6.6095299999999968E-2</v>
      </c>
      <c r="F218" s="95">
        <v>2.4649900000000002E-2</v>
      </c>
      <c r="G218" s="95">
        <v>-4.0315300000000054E-3</v>
      </c>
    </row>
    <row r="219" spans="2:7" x14ac:dyDescent="0.15">
      <c r="B219">
        <v>8</v>
      </c>
      <c r="C219">
        <v>16</v>
      </c>
      <c r="D219" s="95">
        <v>0.271096</v>
      </c>
      <c r="E219" s="95">
        <v>-7.4824699999999966E-2</v>
      </c>
      <c r="F219" s="95">
        <v>2.7809399999999984E-2</v>
      </c>
      <c r="G219" s="95">
        <v>-4.478419999999983E-3</v>
      </c>
    </row>
    <row r="220" spans="2:7" x14ac:dyDescent="0.15">
      <c r="B220">
        <v>9</v>
      </c>
      <c r="C220">
        <v>19</v>
      </c>
      <c r="D220" s="95">
        <v>0.30440200000000006</v>
      </c>
      <c r="E220" s="95">
        <v>-8.3482000000000056E-2</v>
      </c>
      <c r="F220" s="95">
        <v>3.0832399999999982E-2</v>
      </c>
      <c r="G220" s="95">
        <v>-4.8923100000000108E-3</v>
      </c>
    </row>
    <row r="221" spans="2:7" x14ac:dyDescent="0.15">
      <c r="B221">
        <v>10</v>
      </c>
      <c r="C221">
        <v>20</v>
      </c>
      <c r="D221" s="95">
        <v>0.33827199999999991</v>
      </c>
      <c r="E221" s="95">
        <v>-9.2018399999999945E-2</v>
      </c>
      <c r="F221" s="95">
        <v>3.3701399999999992E-2</v>
      </c>
      <c r="G221" s="95">
        <v>-5.2597500000000075E-3</v>
      </c>
    </row>
    <row r="222" spans="2:7" x14ac:dyDescent="0.15">
      <c r="B222">
        <v>11</v>
      </c>
      <c r="C222">
        <v>23</v>
      </c>
      <c r="D222" s="95">
        <v>0.37206500000000009</v>
      </c>
      <c r="E222" s="95">
        <v>-0.10043599999999997</v>
      </c>
      <c r="F222" s="95">
        <v>3.6449900000000035E-2</v>
      </c>
      <c r="G222" s="95">
        <v>-5.6048800000000343E-3</v>
      </c>
    </row>
    <row r="223" spans="2:7" x14ac:dyDescent="0.15">
      <c r="B223">
        <v>12</v>
      </c>
      <c r="C223">
        <v>24</v>
      </c>
      <c r="D223" s="95">
        <v>0.40627799999999992</v>
      </c>
      <c r="E223" s="95">
        <v>-0.10867899999999997</v>
      </c>
      <c r="F223" s="95">
        <v>3.9056699999999944E-2</v>
      </c>
      <c r="G223" s="95">
        <v>-5.9032100000000476E-3</v>
      </c>
    </row>
    <row r="224" spans="2:7" x14ac:dyDescent="0.15">
      <c r="B224">
        <v>13</v>
      </c>
      <c r="C224">
        <v>27</v>
      </c>
      <c r="D224" s="95">
        <v>0.4405730000000001</v>
      </c>
      <c r="E224" s="95">
        <v>-0.116892</v>
      </c>
      <c r="F224" s="95">
        <v>4.1533800000000065E-2</v>
      </c>
      <c r="G224" s="95">
        <v>-6.1754899999999502E-3</v>
      </c>
    </row>
    <row r="225" spans="2:7" x14ac:dyDescent="0.15">
      <c r="B225">
        <v>14</v>
      </c>
      <c r="C225">
        <v>29</v>
      </c>
      <c r="D225" s="95">
        <v>0.47524600000000006</v>
      </c>
      <c r="E225" s="95">
        <v>-0.12496399999999996</v>
      </c>
      <c r="F225" s="95">
        <v>4.3878400000000095E-2</v>
      </c>
      <c r="G225" s="95">
        <v>-6.4169299999999874E-3</v>
      </c>
    </row>
    <row r="226" spans="2:7" x14ac:dyDescent="0.15">
      <c r="B226">
        <v>15</v>
      </c>
      <c r="C226">
        <v>31</v>
      </c>
      <c r="D226" s="95">
        <v>0.51015200000000016</v>
      </c>
      <c r="E226" s="95">
        <v>-0.13291900000000001</v>
      </c>
      <c r="F226" s="95">
        <v>4.6079299999999934E-2</v>
      </c>
      <c r="G226" s="95">
        <v>-6.6148600000000002E-3</v>
      </c>
    </row>
    <row r="227" spans="2:7" x14ac:dyDescent="0.15">
      <c r="B227">
        <v>16</v>
      </c>
      <c r="C227">
        <v>34</v>
      </c>
      <c r="D227" s="95">
        <v>0.545153</v>
      </c>
      <c r="E227" s="95">
        <v>-0.14075499999999996</v>
      </c>
      <c r="F227" s="95">
        <v>4.8130699999999971E-2</v>
      </c>
      <c r="G227" s="95">
        <v>-6.7823099999999581E-3</v>
      </c>
    </row>
    <row r="228" spans="2:7" x14ac:dyDescent="0.15">
      <c r="B228">
        <v>17</v>
      </c>
      <c r="C228">
        <v>37</v>
      </c>
      <c r="D228" s="95">
        <v>0.58034199999999991</v>
      </c>
      <c r="E228" s="95">
        <v>-0.148455</v>
      </c>
      <c r="F228" s="95">
        <v>5.0070000000000059E-2</v>
      </c>
      <c r="G228" s="95">
        <v>-6.9267299999999921E-3</v>
      </c>
    </row>
    <row r="229" spans="2:7" x14ac:dyDescent="0.15">
      <c r="B229">
        <v>18</v>
      </c>
      <c r="C229">
        <v>39</v>
      </c>
      <c r="D229" s="95">
        <v>0.61589800000000006</v>
      </c>
      <c r="E229" s="95">
        <v>-0.15601299999999996</v>
      </c>
      <c r="F229" s="95">
        <v>5.1917100000000049E-2</v>
      </c>
      <c r="G229" s="95">
        <v>-7.0561300000000493E-3</v>
      </c>
    </row>
    <row r="230" spans="2:7" x14ac:dyDescent="0.15">
      <c r="B230">
        <v>19</v>
      </c>
      <c r="C230">
        <v>41</v>
      </c>
      <c r="D230" s="95">
        <v>0.65171899999999994</v>
      </c>
      <c r="E230" s="95">
        <v>-0.16344000000000003</v>
      </c>
      <c r="F230" s="95">
        <v>5.3559799999999935E-2</v>
      </c>
      <c r="G230" s="95">
        <v>-7.1090200000000214E-3</v>
      </c>
    </row>
    <row r="231" spans="2:7" x14ac:dyDescent="0.15">
      <c r="B231">
        <v>20</v>
      </c>
      <c r="C231">
        <v>43</v>
      </c>
      <c r="D231" s="95">
        <v>0.68785000000000007</v>
      </c>
      <c r="E231" s="95">
        <v>-0.17075099999999999</v>
      </c>
      <c r="F231" s="95">
        <v>5.5081600000000064E-2</v>
      </c>
      <c r="G231" s="95">
        <v>-7.1395199999999548E-3</v>
      </c>
    </row>
    <row r="232" spans="2:7" x14ac:dyDescent="0.15">
      <c r="B232">
        <v>21</v>
      </c>
      <c r="C232">
        <v>47</v>
      </c>
      <c r="D232" s="95">
        <v>0.72383799999999998</v>
      </c>
      <c r="E232" s="95">
        <v>-0.17801</v>
      </c>
      <c r="F232" s="95">
        <v>5.6405299999999992E-2</v>
      </c>
      <c r="G232" s="95">
        <v>-7.101800000000047E-3</v>
      </c>
    </row>
    <row r="233" spans="2:7" x14ac:dyDescent="0.15">
      <c r="B233">
        <v>22</v>
      </c>
      <c r="C233">
        <v>48</v>
      </c>
      <c r="D233" s="95">
        <v>0.76101200000000002</v>
      </c>
      <c r="E233" s="95">
        <v>-0.18530899999999995</v>
      </c>
      <c r="F233" s="95">
        <v>5.7722800000000074E-2</v>
      </c>
      <c r="G233" s="95">
        <v>-7.075990000000032E-3</v>
      </c>
    </row>
    <row r="234" spans="2:7" x14ac:dyDescent="0.15">
      <c r="B234">
        <v>23</v>
      </c>
      <c r="C234">
        <v>51</v>
      </c>
      <c r="D234" s="95">
        <v>0.79714900000000011</v>
      </c>
      <c r="E234" s="95">
        <v>-0.191994</v>
      </c>
      <c r="F234" s="95">
        <v>5.8859999999999912E-2</v>
      </c>
      <c r="G234" s="95">
        <v>-7.0651900000000545E-3</v>
      </c>
    </row>
    <row r="235" spans="2:7" x14ac:dyDescent="0.15">
      <c r="B235">
        <v>24</v>
      </c>
      <c r="C235">
        <v>53</v>
      </c>
      <c r="D235" s="95">
        <v>0.83410899999999999</v>
      </c>
      <c r="E235" s="95">
        <v>-0.19878099999999999</v>
      </c>
      <c r="F235" s="95">
        <v>5.9916300000000033E-2</v>
      </c>
      <c r="G235" s="95">
        <v>-7.0216199999999507E-3</v>
      </c>
    </row>
    <row r="236" spans="2:7" x14ac:dyDescent="0.15">
      <c r="B236">
        <v>25</v>
      </c>
      <c r="C236">
        <v>55</v>
      </c>
      <c r="D236" s="95">
        <v>0.87124200000000007</v>
      </c>
      <c r="E236" s="95">
        <v>-0.205569</v>
      </c>
      <c r="F236" s="95">
        <v>6.0848999999999931E-2</v>
      </c>
      <c r="G236" s="95">
        <v>-6.8949700000000558E-3</v>
      </c>
    </row>
    <row r="237" spans="2:7" x14ac:dyDescent="0.15">
      <c r="B237">
        <v>26</v>
      </c>
      <c r="C237">
        <v>56</v>
      </c>
      <c r="D237" s="95">
        <v>0.90890199999999988</v>
      </c>
      <c r="E237" s="95">
        <v>-0.21211500000000005</v>
      </c>
      <c r="F237" s="95">
        <v>6.1701000000000006E-2</v>
      </c>
      <c r="G237" s="95">
        <v>-6.8065000000000486E-3</v>
      </c>
    </row>
    <row r="238" spans="2:7" x14ac:dyDescent="0.15">
      <c r="B238">
        <v>27</v>
      </c>
      <c r="C238">
        <v>59</v>
      </c>
      <c r="D238" s="95">
        <v>0.94634300000000016</v>
      </c>
      <c r="E238" s="95">
        <v>-0.21855099999999994</v>
      </c>
      <c r="F238" s="95">
        <v>6.242520000000007E-2</v>
      </c>
      <c r="G238" s="95">
        <v>-6.7198600000000219E-3</v>
      </c>
    </row>
    <row r="239" spans="2:7" x14ac:dyDescent="0.15">
      <c r="B239">
        <v>28</v>
      </c>
      <c r="C239">
        <v>61</v>
      </c>
      <c r="D239" s="95">
        <v>0.98423099999999986</v>
      </c>
      <c r="E239" s="95">
        <v>-0.22487999999999997</v>
      </c>
      <c r="F239" s="95">
        <v>6.3078900000000049E-2</v>
      </c>
      <c r="G239" s="95">
        <v>-6.6317000000000181E-3</v>
      </c>
    </row>
    <row r="240" spans="2:7" x14ac:dyDescent="0.15">
      <c r="B240">
        <v>29</v>
      </c>
      <c r="C240">
        <v>65</v>
      </c>
      <c r="D240" s="95">
        <v>1.0218699999999998</v>
      </c>
      <c r="E240" s="95">
        <v>-0.23114400000000002</v>
      </c>
      <c r="F240" s="95">
        <v>6.3589200000000012E-2</v>
      </c>
      <c r="G240" s="95">
        <v>-6.5134900000000107E-3</v>
      </c>
    </row>
    <row r="241" spans="2:7" x14ac:dyDescent="0.15">
      <c r="B241">
        <v>30</v>
      </c>
      <c r="C241">
        <v>67</v>
      </c>
      <c r="D241" s="95">
        <v>1.0602299999999998</v>
      </c>
      <c r="E241" s="95">
        <v>-0.23727699999999996</v>
      </c>
      <c r="F241" s="95">
        <v>6.3984199999999936E-2</v>
      </c>
      <c r="G241" s="95">
        <v>-6.3452200000000403E-3</v>
      </c>
    </row>
    <row r="242" spans="2:7" x14ac:dyDescent="0.15">
      <c r="B242">
        <v>31</v>
      </c>
      <c r="C242">
        <v>71</v>
      </c>
      <c r="D242" s="95">
        <v>1.09829</v>
      </c>
      <c r="E242" s="95">
        <v>-0.24323300000000003</v>
      </c>
      <c r="F242" s="95">
        <v>6.4317500000000027E-2</v>
      </c>
      <c r="G242" s="95">
        <v>-6.2427200000000349E-3</v>
      </c>
    </row>
    <row r="243" spans="2:7" x14ac:dyDescent="0.15">
      <c r="B243">
        <v>32</v>
      </c>
      <c r="C243">
        <v>72</v>
      </c>
      <c r="D243" s="95">
        <v>1.13741</v>
      </c>
      <c r="E243" s="95">
        <v>-0.24912699999999999</v>
      </c>
      <c r="F243" s="95">
        <v>6.4617600000000053E-2</v>
      </c>
      <c r="G243" s="95">
        <v>-6.0960899999999985E-3</v>
      </c>
    </row>
    <row r="244" spans="2:7" x14ac:dyDescent="0.15">
      <c r="B244">
        <v>33</v>
      </c>
      <c r="C244">
        <v>77</v>
      </c>
      <c r="D244" s="95">
        <v>1.1756899999999999</v>
      </c>
      <c r="E244" s="95">
        <v>-0.25501600000000002</v>
      </c>
      <c r="F244" s="95">
        <v>6.4765900000000043E-2</v>
      </c>
      <c r="G244" s="95">
        <v>-5.9671900000000111E-3</v>
      </c>
    </row>
    <row r="245" spans="2:7" x14ac:dyDescent="0.15">
      <c r="B245">
        <v>34</v>
      </c>
      <c r="C245">
        <v>78</v>
      </c>
      <c r="D245" s="95">
        <v>1.2152400000000001</v>
      </c>
      <c r="E245" s="95">
        <v>-0.26075199999999998</v>
      </c>
      <c r="F245" s="95">
        <v>6.4875500000000086E-2</v>
      </c>
      <c r="G245" s="95">
        <v>-5.7932000000000539E-3</v>
      </c>
    </row>
    <row r="246" spans="2:7" x14ac:dyDescent="0.15">
      <c r="B246">
        <v>35</v>
      </c>
      <c r="C246">
        <v>79</v>
      </c>
      <c r="D246" s="95">
        <v>1.2550600000000003</v>
      </c>
      <c r="E246" s="95">
        <v>-0.26636400000000005</v>
      </c>
      <c r="F246" s="95">
        <v>6.4928399999999886E-2</v>
      </c>
      <c r="G246" s="95">
        <v>-5.6282199999999616E-3</v>
      </c>
    </row>
    <row r="247" spans="2:7" x14ac:dyDescent="0.15">
      <c r="B247">
        <v>36</v>
      </c>
      <c r="C247">
        <v>84</v>
      </c>
      <c r="D247" s="95">
        <v>1.2939699999999998</v>
      </c>
      <c r="E247" s="95">
        <v>-0.27202199999999999</v>
      </c>
      <c r="F247" s="95">
        <v>6.4831300000000036E-2</v>
      </c>
      <c r="G247" s="95">
        <v>-5.465920000000013E-3</v>
      </c>
    </row>
    <row r="248" spans="2:7" x14ac:dyDescent="0.15">
      <c r="B248">
        <v>37</v>
      </c>
      <c r="C248">
        <v>88</v>
      </c>
      <c r="D248" s="95">
        <v>1.3333500000000003</v>
      </c>
      <c r="E248" s="95">
        <v>-0.27759</v>
      </c>
      <c r="F248" s="95">
        <v>6.4667299999999983E-2</v>
      </c>
      <c r="G248" s="95">
        <v>-5.288109999999957E-3</v>
      </c>
    </row>
    <row r="249" spans="2:7" x14ac:dyDescent="0.15">
      <c r="B249">
        <v>38</v>
      </c>
      <c r="C249">
        <v>89</v>
      </c>
      <c r="D249" s="95">
        <v>1.37357</v>
      </c>
      <c r="E249" s="95">
        <v>-0.28273599999999999</v>
      </c>
      <c r="F249" s="95">
        <v>6.4453700000000058E-2</v>
      </c>
      <c r="G249" s="95">
        <v>-5.1203499999999957E-3</v>
      </c>
    </row>
    <row r="250" spans="2:7" x14ac:dyDescent="0.15">
      <c r="B250">
        <v>39</v>
      </c>
      <c r="C250">
        <v>91</v>
      </c>
      <c r="D250" s="95">
        <v>1.41405</v>
      </c>
      <c r="E250" s="95">
        <v>-0.28812900000000008</v>
      </c>
      <c r="F250" s="95">
        <v>6.4172499999999966E-2</v>
      </c>
      <c r="G250" s="95">
        <v>-4.92954000000001E-3</v>
      </c>
    </row>
    <row r="251" spans="2:7" x14ac:dyDescent="0.15">
      <c r="B251">
        <v>40</v>
      </c>
      <c r="C251">
        <v>93</v>
      </c>
      <c r="D251" s="95">
        <v>1.45485</v>
      </c>
      <c r="E251" s="95">
        <v>-0.29330999999999996</v>
      </c>
      <c r="F251" s="95">
        <v>6.3919499999999907E-2</v>
      </c>
      <c r="G251" s="95">
        <v>-4.7927599999999515E-3</v>
      </c>
    </row>
    <row r="252" spans="2:7" x14ac:dyDescent="0.15">
      <c r="B252">
        <v>41</v>
      </c>
      <c r="C252">
        <v>97</v>
      </c>
      <c r="D252" s="95">
        <v>1.49518</v>
      </c>
      <c r="E252" s="95">
        <v>-0.29871800000000004</v>
      </c>
      <c r="F252" s="95">
        <v>6.34269999999999E-2</v>
      </c>
      <c r="G252" s="95">
        <v>-4.5804200000000295E-3</v>
      </c>
    </row>
    <row r="253" spans="2:7" x14ac:dyDescent="0.15">
      <c r="B253">
        <v>42</v>
      </c>
      <c r="C253">
        <v>96</v>
      </c>
      <c r="D253" s="95">
        <v>1.5374099999999999</v>
      </c>
      <c r="E253" s="95">
        <v>-0.30380600000000002</v>
      </c>
      <c r="F253" s="95">
        <v>6.3035399999999964E-2</v>
      </c>
      <c r="G253" s="95">
        <v>-4.3918800000000147E-3</v>
      </c>
    </row>
    <row r="254" spans="2:7" x14ac:dyDescent="0.15">
      <c r="B254">
        <v>43</v>
      </c>
      <c r="C254">
        <v>99</v>
      </c>
      <c r="D254" s="95">
        <v>1.5785999999999998</v>
      </c>
      <c r="E254" s="95">
        <v>-0.308921</v>
      </c>
      <c r="F254" s="95">
        <v>6.254739999999992E-2</v>
      </c>
      <c r="G254" s="95">
        <v>-4.2314199999999857E-3</v>
      </c>
    </row>
    <row r="255" spans="2:7" x14ac:dyDescent="0.15">
      <c r="B255">
        <v>44</v>
      </c>
      <c r="C255">
        <v>99</v>
      </c>
      <c r="D255" s="95">
        <v>1.6210800000000001</v>
      </c>
      <c r="E255" s="95">
        <v>-0.31393000000000004</v>
      </c>
      <c r="F255" s="95">
        <v>6.1997599999999986E-2</v>
      </c>
      <c r="G255" s="95">
        <v>-4.0509100000000187E-3</v>
      </c>
    </row>
    <row r="256" spans="2:7" x14ac:dyDescent="0.15">
      <c r="B256">
        <v>45</v>
      </c>
      <c r="C256">
        <v>103</v>
      </c>
      <c r="D256" s="95">
        <v>1.6624300000000001</v>
      </c>
      <c r="E256" s="95">
        <v>-0.31894400000000001</v>
      </c>
      <c r="F256" s="95">
        <v>6.134419999999996E-2</v>
      </c>
      <c r="G256" s="95">
        <v>-3.9037100000000047E-3</v>
      </c>
    </row>
    <row r="257" spans="2:7" x14ac:dyDescent="0.15">
      <c r="B257">
        <v>46</v>
      </c>
      <c r="C257">
        <v>106</v>
      </c>
      <c r="D257" s="95">
        <v>1.7043499999999998</v>
      </c>
      <c r="E257" s="95">
        <v>-0.32390999999999992</v>
      </c>
      <c r="F257" s="95">
        <v>6.0665299999999922E-2</v>
      </c>
      <c r="G257" s="95">
        <v>-3.7443799999999916E-3</v>
      </c>
    </row>
    <row r="258" spans="2:7" x14ac:dyDescent="0.15">
      <c r="B258">
        <v>47</v>
      </c>
      <c r="C258">
        <v>109</v>
      </c>
      <c r="D258" s="95">
        <v>1.74654</v>
      </c>
      <c r="E258" s="95">
        <v>-0.32880100000000001</v>
      </c>
      <c r="F258" s="95">
        <v>5.9955299999999934E-2</v>
      </c>
      <c r="G258" s="95">
        <v>-3.5981899999999456E-3</v>
      </c>
    </row>
    <row r="259" spans="2:7" x14ac:dyDescent="0.15">
      <c r="B259">
        <v>48</v>
      </c>
      <c r="C259">
        <v>111</v>
      </c>
      <c r="D259" s="95">
        <v>1.7893300000000001</v>
      </c>
      <c r="E259" s="95">
        <v>-0.33363100000000001</v>
      </c>
      <c r="F259" s="95">
        <v>5.9181600000000056E-2</v>
      </c>
      <c r="G259" s="95">
        <v>-3.458249999999996E-3</v>
      </c>
    </row>
    <row r="260" spans="2:7" x14ac:dyDescent="0.15">
      <c r="B260">
        <v>49</v>
      </c>
      <c r="C260">
        <v>113</v>
      </c>
      <c r="D260" s="95">
        <v>1.8323799999999997</v>
      </c>
      <c r="E260" s="95">
        <v>-0.33844999999999992</v>
      </c>
      <c r="F260" s="95">
        <v>5.8368600000000104E-2</v>
      </c>
      <c r="G260" s="95">
        <v>-3.3088900000000088E-3</v>
      </c>
    </row>
    <row r="261" spans="2:7" x14ac:dyDescent="0.15">
      <c r="B261">
        <v>50</v>
      </c>
      <c r="C261">
        <v>117</v>
      </c>
      <c r="D261" s="95">
        <v>1.8749400000000001</v>
      </c>
      <c r="E261" s="95">
        <v>-0.34323199999999998</v>
      </c>
      <c r="F261" s="95">
        <v>5.7499900000000048E-2</v>
      </c>
      <c r="G261" s="95">
        <v>-3.1865300000000207E-3</v>
      </c>
    </row>
    <row r="262" spans="2:7" x14ac:dyDescent="0.15">
      <c r="B262">
        <v>51</v>
      </c>
      <c r="C262">
        <v>125</v>
      </c>
      <c r="D262" s="95">
        <v>1.91615</v>
      </c>
      <c r="E262" s="95">
        <v>-0.34810000000000008</v>
      </c>
      <c r="F262" s="95">
        <v>5.6475700000000018E-2</v>
      </c>
      <c r="G262" s="95">
        <v>-3.093490000000032E-3</v>
      </c>
    </row>
    <row r="263" spans="2:7" x14ac:dyDescent="0.15">
      <c r="B263">
        <v>52</v>
      </c>
      <c r="C263">
        <v>124</v>
      </c>
      <c r="D263" s="95">
        <v>1.96116</v>
      </c>
      <c r="E263" s="95">
        <v>-0.35273599999999994</v>
      </c>
      <c r="F263" s="95">
        <v>5.5593400000000015E-2</v>
      </c>
      <c r="G263" s="95">
        <v>-2.9415999999999887E-3</v>
      </c>
    </row>
    <row r="264" spans="2:7" x14ac:dyDescent="0.15">
      <c r="B264">
        <v>53</v>
      </c>
      <c r="C264">
        <v>127</v>
      </c>
      <c r="D264" s="95">
        <v>2.0048300000000001</v>
      </c>
      <c r="E264" s="95">
        <v>-0.35742499999999999</v>
      </c>
      <c r="F264" s="95">
        <v>5.4578299999999969E-2</v>
      </c>
      <c r="G264" s="95">
        <v>-2.8307800000000327E-3</v>
      </c>
    </row>
    <row r="265" spans="2:7" x14ac:dyDescent="0.15">
      <c r="B265">
        <v>54</v>
      </c>
      <c r="C265">
        <v>131</v>
      </c>
      <c r="D265" s="95">
        <v>2.0483600000000002</v>
      </c>
      <c r="E265" s="95">
        <v>-0.36213699999999993</v>
      </c>
      <c r="F265" s="95">
        <v>5.3486200000000039E-2</v>
      </c>
      <c r="G265" s="95">
        <v>-2.7258700000000191E-3</v>
      </c>
    </row>
    <row r="266" spans="2:7" x14ac:dyDescent="0.15">
      <c r="B266">
        <v>55</v>
      </c>
      <c r="C266">
        <v>135</v>
      </c>
      <c r="D266" s="95">
        <v>2.09212</v>
      </c>
      <c r="E266" s="95">
        <v>-0.36679499999999998</v>
      </c>
      <c r="F266" s="95">
        <v>5.2362299999999973E-2</v>
      </c>
      <c r="G266" s="95">
        <v>-2.6378500000000527E-3</v>
      </c>
    </row>
    <row r="267" spans="2:7" x14ac:dyDescent="0.15">
      <c r="B267">
        <v>56</v>
      </c>
      <c r="C267">
        <v>135</v>
      </c>
      <c r="D267" s="95">
        <v>2.1378499999999998</v>
      </c>
      <c r="E267" s="95">
        <v>-0.37136599999999997</v>
      </c>
      <c r="F267" s="95">
        <v>5.1277500000000087E-2</v>
      </c>
      <c r="G267" s="95">
        <v>-2.5176500000000379E-3</v>
      </c>
    </row>
    <row r="268" spans="2:7" x14ac:dyDescent="0.15">
      <c r="B268">
        <v>57</v>
      </c>
      <c r="C268">
        <v>139</v>
      </c>
      <c r="D268" s="95">
        <v>2.1821600000000001</v>
      </c>
      <c r="E268" s="95">
        <v>-0.37597100000000006</v>
      </c>
      <c r="F268" s="95">
        <v>5.0101299999999904E-2</v>
      </c>
      <c r="G268" s="95">
        <v>-2.4450299999999592E-3</v>
      </c>
    </row>
    <row r="269" spans="2:7" x14ac:dyDescent="0.15">
      <c r="B269">
        <v>58</v>
      </c>
      <c r="C269">
        <v>140</v>
      </c>
      <c r="D269" s="95">
        <v>2.22803</v>
      </c>
      <c r="E269" s="95">
        <v>-0.38050899999999999</v>
      </c>
      <c r="F269" s="95">
        <v>4.8945599999999923E-2</v>
      </c>
      <c r="G269" s="95">
        <v>-2.3492299999999799E-3</v>
      </c>
    </row>
    <row r="270" spans="2:7" x14ac:dyDescent="0.15">
      <c r="B270">
        <v>59</v>
      </c>
      <c r="C270">
        <v>141</v>
      </c>
      <c r="D270" s="95">
        <v>2.2742300000000002</v>
      </c>
      <c r="E270" s="95">
        <v>-0.38506899999999999</v>
      </c>
      <c r="F270" s="95">
        <v>4.7697600000000007E-2</v>
      </c>
      <c r="G270" s="95">
        <v>-2.2686499999999832E-3</v>
      </c>
    </row>
    <row r="271" spans="2:7" x14ac:dyDescent="0.15">
      <c r="B271">
        <v>60</v>
      </c>
      <c r="C271">
        <v>142</v>
      </c>
      <c r="D271" s="95">
        <v>2.3207399999999998</v>
      </c>
      <c r="E271" s="95">
        <v>-0.38958500000000007</v>
      </c>
      <c r="F271" s="95">
        <v>4.6450600000000009E-2</v>
      </c>
      <c r="G271" s="95">
        <v>-2.1958300000000097E-3</v>
      </c>
    </row>
    <row r="272" spans="2:7" x14ac:dyDescent="0.15">
      <c r="B272">
        <v>61</v>
      </c>
      <c r="C272">
        <v>147</v>
      </c>
      <c r="D272" s="95">
        <v>2.3656000000000001</v>
      </c>
      <c r="E272" s="95">
        <v>-0.39418599999999993</v>
      </c>
      <c r="F272" s="95">
        <v>4.5103099999999952E-2</v>
      </c>
      <c r="G272" s="95">
        <v>-2.1623600000000298E-3</v>
      </c>
    </row>
    <row r="273" spans="2:7" x14ac:dyDescent="0.15">
      <c r="B273">
        <v>62</v>
      </c>
      <c r="C273">
        <v>150</v>
      </c>
      <c r="D273" s="95">
        <v>2.4116900000000001</v>
      </c>
      <c r="E273" s="95">
        <v>-0.39873099999999995</v>
      </c>
      <c r="F273" s="95">
        <v>4.3753300000000106E-2</v>
      </c>
      <c r="G273" s="95">
        <v>-2.1206799999999859E-3</v>
      </c>
    </row>
    <row r="274" spans="2:7" x14ac:dyDescent="0.15">
      <c r="B274">
        <v>63</v>
      </c>
      <c r="C274">
        <v>152</v>
      </c>
      <c r="D274" s="95">
        <v>2.45852</v>
      </c>
      <c r="E274" s="95">
        <v>-0.40326200000000001</v>
      </c>
      <c r="F274" s="95">
        <v>4.2411799999999999E-2</v>
      </c>
      <c r="G274" s="95">
        <v>-2.0737600000000356E-3</v>
      </c>
    </row>
    <row r="275" spans="2:7" x14ac:dyDescent="0.15">
      <c r="B275">
        <v>64</v>
      </c>
      <c r="C275">
        <v>155</v>
      </c>
      <c r="D275" s="95">
        <v>2.50515</v>
      </c>
      <c r="E275" s="95">
        <v>-0.40782699999999994</v>
      </c>
      <c r="F275" s="95">
        <v>4.0969400000000045E-2</v>
      </c>
      <c r="G275" s="95">
        <v>-2.0652399999999682E-3</v>
      </c>
    </row>
    <row r="276" spans="2:7" x14ac:dyDescent="0.15">
      <c r="B276">
        <v>65</v>
      </c>
      <c r="C276">
        <v>159</v>
      </c>
      <c r="D276" s="95">
        <v>2.5515500000000002</v>
      </c>
      <c r="E276" s="95">
        <v>-0.412416</v>
      </c>
      <c r="F276" s="95">
        <v>3.9496200000000092E-2</v>
      </c>
      <c r="G276" s="95">
        <v>-2.0483300000000426E-3</v>
      </c>
    </row>
    <row r="277" spans="2:7" x14ac:dyDescent="0.15">
      <c r="B277">
        <v>66</v>
      </c>
      <c r="C277">
        <v>161</v>
      </c>
      <c r="D277" s="95">
        <v>2.59924</v>
      </c>
      <c r="E277" s="95">
        <v>-0.41697099999999998</v>
      </c>
      <c r="F277" s="95">
        <v>3.8049999999999917E-2</v>
      </c>
      <c r="G277" s="95">
        <v>-2.0143500000000536E-3</v>
      </c>
    </row>
    <row r="278" spans="2:7" x14ac:dyDescent="0.15">
      <c r="B278">
        <v>67</v>
      </c>
      <c r="C278">
        <v>165</v>
      </c>
      <c r="D278" s="95">
        <v>2.6461600000000001</v>
      </c>
      <c r="E278" s="95">
        <v>-0.42157599999999995</v>
      </c>
      <c r="F278" s="95">
        <v>3.6495299999999897E-2</v>
      </c>
      <c r="G278" s="95">
        <v>-2.0253099999999469E-3</v>
      </c>
    </row>
    <row r="279" spans="2:7" x14ac:dyDescent="0.15">
      <c r="B279">
        <v>68</v>
      </c>
      <c r="C279">
        <v>166</v>
      </c>
      <c r="D279" s="95">
        <v>2.69496</v>
      </c>
      <c r="E279" s="95">
        <v>-0.426126</v>
      </c>
      <c r="F279" s="95">
        <v>3.4995600000000016E-2</v>
      </c>
      <c r="G279" s="95">
        <v>-2.0079600000000308E-3</v>
      </c>
    </row>
    <row r="280" spans="2:7" x14ac:dyDescent="0.15">
      <c r="B280">
        <v>69</v>
      </c>
      <c r="C280">
        <v>171</v>
      </c>
      <c r="D280" s="95">
        <v>2.74187</v>
      </c>
      <c r="E280" s="95">
        <v>-0.43077699999999997</v>
      </c>
      <c r="F280" s="95">
        <v>3.337649999999992E-2</v>
      </c>
      <c r="G280" s="95">
        <v>-2.0390799999999709E-3</v>
      </c>
    </row>
    <row r="281" spans="2:7" x14ac:dyDescent="0.15">
      <c r="B281">
        <v>70</v>
      </c>
      <c r="C281">
        <v>170</v>
      </c>
      <c r="D281" s="95">
        <v>2.7924199999999999</v>
      </c>
      <c r="E281" s="95">
        <v>-0.43531999999999993</v>
      </c>
      <c r="F281" s="95">
        <v>3.1825200000000109E-2</v>
      </c>
      <c r="G281" s="95">
        <v>-2.031629999999951E-3</v>
      </c>
    </row>
    <row r="282" spans="2:7" x14ac:dyDescent="0.15">
      <c r="B282">
        <v>71</v>
      </c>
      <c r="C282">
        <v>175</v>
      </c>
      <c r="D282" s="95">
        <v>2.8398300000000001</v>
      </c>
      <c r="E282" s="95">
        <v>-0.44001500000000004</v>
      </c>
      <c r="F282" s="95">
        <v>3.0151100000000097E-2</v>
      </c>
      <c r="G282" s="95">
        <v>-2.0763000000000309E-3</v>
      </c>
    </row>
    <row r="283" spans="2:7" x14ac:dyDescent="0.15">
      <c r="B283">
        <v>72</v>
      </c>
      <c r="C283">
        <v>177</v>
      </c>
      <c r="D283" s="95">
        <v>2.8892799999999998</v>
      </c>
      <c r="E283" s="95">
        <v>-0.44465500000000002</v>
      </c>
      <c r="F283" s="95">
        <v>2.8509300000000071E-2</v>
      </c>
      <c r="G283" s="95">
        <v>-2.0824699999999474E-3</v>
      </c>
    </row>
    <row r="284" spans="2:7" x14ac:dyDescent="0.15">
      <c r="B284">
        <v>73</v>
      </c>
      <c r="C284">
        <v>181</v>
      </c>
      <c r="D284" s="95">
        <v>2.9378299999999999</v>
      </c>
      <c r="E284" s="95">
        <v>-0.44937199999999999</v>
      </c>
      <c r="F284" s="95">
        <v>2.6778799999999991E-2</v>
      </c>
      <c r="G284" s="95">
        <v>-2.1497999999999795E-3</v>
      </c>
    </row>
    <row r="285" spans="2:7" x14ac:dyDescent="0.15">
      <c r="B285">
        <v>74</v>
      </c>
      <c r="C285">
        <v>182</v>
      </c>
      <c r="D285" s="95">
        <v>2.9884900000000001</v>
      </c>
      <c r="E285" s="95">
        <v>-0.45405200000000001</v>
      </c>
      <c r="F285" s="95">
        <v>2.5094299999999903E-2</v>
      </c>
      <c r="G285" s="95">
        <v>-2.1828699999999479E-3</v>
      </c>
    </row>
    <row r="286" spans="2:7" x14ac:dyDescent="0.15">
      <c r="B286">
        <v>75</v>
      </c>
      <c r="C286">
        <v>187</v>
      </c>
      <c r="D286" s="95">
        <v>3.0369100000000007</v>
      </c>
      <c r="E286" s="95">
        <v>-0.45886099999999996</v>
      </c>
      <c r="F286" s="95">
        <v>2.3312400000000011E-2</v>
      </c>
      <c r="G286" s="95">
        <v>-2.250619999999981E-3</v>
      </c>
    </row>
    <row r="287" spans="2:7" x14ac:dyDescent="0.15">
      <c r="B287">
        <v>76</v>
      </c>
      <c r="C287">
        <v>188</v>
      </c>
      <c r="D287" s="95">
        <v>3.0881799999999995</v>
      </c>
      <c r="E287" s="95">
        <v>-0.46358100000000002</v>
      </c>
      <c r="F287" s="95">
        <v>2.1532499999999954E-2</v>
      </c>
      <c r="G287" s="95">
        <v>-2.3460899999999674E-3</v>
      </c>
    </row>
    <row r="288" spans="2:7" x14ac:dyDescent="0.15">
      <c r="B288">
        <v>77</v>
      </c>
      <c r="C288">
        <v>191</v>
      </c>
      <c r="D288" s="95">
        <v>3.1385000000000005</v>
      </c>
      <c r="E288" s="95">
        <v>-0.46840799999999994</v>
      </c>
      <c r="F288" s="95">
        <v>1.9717900000000066E-2</v>
      </c>
      <c r="G288" s="95">
        <v>-2.4159900000000345E-3</v>
      </c>
    </row>
    <row r="289" spans="2:7" x14ac:dyDescent="0.15">
      <c r="B289">
        <v>78</v>
      </c>
      <c r="C289">
        <v>194</v>
      </c>
      <c r="D289" s="95">
        <v>3.1890499999999999</v>
      </c>
      <c r="E289" s="95">
        <v>-0.47325600000000001</v>
      </c>
      <c r="F289" s="95">
        <v>1.7839500000000008E-2</v>
      </c>
      <c r="G289" s="95">
        <v>-2.5577500000000253E-3</v>
      </c>
    </row>
    <row r="290" spans="2:7" x14ac:dyDescent="0.15">
      <c r="B290">
        <v>79</v>
      </c>
      <c r="C290">
        <v>197</v>
      </c>
      <c r="D290" s="95">
        <v>3.2398799999999994</v>
      </c>
      <c r="E290" s="95">
        <v>-0.47816499999999995</v>
      </c>
      <c r="F290" s="95">
        <v>1.595459999999993E-2</v>
      </c>
      <c r="G290" s="95">
        <v>-2.6556800000000491E-3</v>
      </c>
    </row>
    <row r="291" spans="2:7" x14ac:dyDescent="0.15">
      <c r="B291">
        <v>80</v>
      </c>
      <c r="C291">
        <v>198</v>
      </c>
      <c r="D291" s="95">
        <v>3.29244</v>
      </c>
      <c r="E291" s="95">
        <v>-0.48305599999999993</v>
      </c>
      <c r="F291" s="95">
        <v>1.4058600000000032E-2</v>
      </c>
      <c r="G291" s="95">
        <v>-2.7497600000000455E-3</v>
      </c>
    </row>
    <row r="292" spans="2:7" x14ac:dyDescent="0.15">
      <c r="B292">
        <v>81</v>
      </c>
      <c r="C292">
        <v>203</v>
      </c>
      <c r="D292" s="95">
        <v>3.3424499999999995</v>
      </c>
      <c r="E292" s="95">
        <v>-0.48811599999999999</v>
      </c>
      <c r="F292" s="95">
        <v>1.2081100000000067E-2</v>
      </c>
      <c r="G292" s="95">
        <v>-2.8878399999999749E-3</v>
      </c>
    </row>
    <row r="293" spans="2:7" x14ac:dyDescent="0.15">
      <c r="B293">
        <v>82</v>
      </c>
      <c r="C293">
        <v>208</v>
      </c>
      <c r="D293" s="95">
        <v>3.3927499999999995</v>
      </c>
      <c r="E293" s="95">
        <v>-0.49320799999999998</v>
      </c>
      <c r="F293" s="95">
        <v>1.0058300000000076E-2</v>
      </c>
      <c r="G293" s="95">
        <v>-3.0424700000000193E-3</v>
      </c>
    </row>
    <row r="294" spans="2:7" x14ac:dyDescent="0.15">
      <c r="B294">
        <v>83</v>
      </c>
      <c r="C294">
        <v>214</v>
      </c>
      <c r="D294" s="95">
        <v>3.4443800000000007</v>
      </c>
      <c r="E294" s="95">
        <v>-0.49833400000000005</v>
      </c>
      <c r="F294" s="95">
        <v>8.0333900000000291E-3</v>
      </c>
      <c r="G294" s="95">
        <v>-3.1867399999999657E-3</v>
      </c>
    </row>
    <row r="295" spans="2:7" x14ac:dyDescent="0.15">
      <c r="B295">
        <v>84</v>
      </c>
      <c r="C295">
        <v>210</v>
      </c>
      <c r="D295" s="95">
        <v>3.4999199999999995</v>
      </c>
      <c r="E295" s="95">
        <v>-0.50337699999999996</v>
      </c>
      <c r="F295" s="95">
        <v>6.0799199999999054E-3</v>
      </c>
      <c r="G295" s="95">
        <v>-3.2783699999999749E-3</v>
      </c>
    </row>
    <row r="296" spans="2:7" x14ac:dyDescent="0.15">
      <c r="B296">
        <v>85</v>
      </c>
      <c r="C296">
        <v>217</v>
      </c>
      <c r="D296" s="95">
        <v>3.5514399999999995</v>
      </c>
      <c r="E296" s="95">
        <v>-0.50862399999999997</v>
      </c>
      <c r="F296" s="95">
        <v>3.9720500000000047E-3</v>
      </c>
      <c r="G296" s="95">
        <v>-3.453530000000038E-3</v>
      </c>
    </row>
    <row r="297" spans="2:7" x14ac:dyDescent="0.15">
      <c r="B297">
        <v>86</v>
      </c>
      <c r="C297">
        <v>219</v>
      </c>
      <c r="D297" s="95">
        <v>3.6050900000000006</v>
      </c>
      <c r="E297" s="95">
        <v>-0.51387499999999997</v>
      </c>
      <c r="F297" s="95">
        <v>1.893439999999913E-3</v>
      </c>
      <c r="G297" s="95">
        <v>-3.6040800000000095E-3</v>
      </c>
    </row>
    <row r="298" spans="2:7" x14ac:dyDescent="0.15">
      <c r="B298">
        <v>87</v>
      </c>
      <c r="C298">
        <v>221</v>
      </c>
      <c r="D298" s="95">
        <v>3.6590799999999994</v>
      </c>
      <c r="E298" s="95">
        <v>-0.51897199999999999</v>
      </c>
      <c r="F298" s="95">
        <v>-1.7379600000000384E-4</v>
      </c>
      <c r="G298" s="95">
        <v>-4.2802800000000252E-3</v>
      </c>
    </row>
    <row r="299" spans="2:7" x14ac:dyDescent="0.15">
      <c r="B299">
        <v>88</v>
      </c>
      <c r="C299">
        <v>222</v>
      </c>
      <c r="D299" s="95">
        <v>3.7141599999999997</v>
      </c>
      <c r="E299" s="95">
        <v>-0.52454000000000001</v>
      </c>
      <c r="F299" s="95">
        <v>-2.3483199999999593E-3</v>
      </c>
      <c r="G299" s="95">
        <v>-3.9329500000000461E-3</v>
      </c>
    </row>
    <row r="300" spans="2:7" x14ac:dyDescent="0.15">
      <c r="B300">
        <v>89</v>
      </c>
      <c r="C300">
        <v>225</v>
      </c>
      <c r="D300" s="95">
        <v>3.76797</v>
      </c>
      <c r="E300" s="95">
        <v>-0.53002199999999999</v>
      </c>
      <c r="F300" s="95">
        <v>-4.5378299999999649E-3</v>
      </c>
      <c r="G300" s="95">
        <v>-4.1021300000000371E-3</v>
      </c>
    </row>
    <row r="301" spans="2:7" x14ac:dyDescent="0.15">
      <c r="B301">
        <v>90</v>
      </c>
      <c r="C301">
        <v>228</v>
      </c>
      <c r="D301" s="95">
        <v>3.82212</v>
      </c>
      <c r="E301" s="95">
        <v>-0.53558099999999997</v>
      </c>
      <c r="F301" s="95">
        <v>-6.7648099999999545E-3</v>
      </c>
      <c r="G301" s="95">
        <v>-4.283009999999976E-3</v>
      </c>
    </row>
    <row r="302" spans="2:7" x14ac:dyDescent="0.15">
      <c r="B302">
        <v>91</v>
      </c>
      <c r="C302">
        <v>234</v>
      </c>
      <c r="D302" s="95">
        <v>3.8740800000000002</v>
      </c>
      <c r="E302" s="95">
        <v>-0.54130199999999995</v>
      </c>
      <c r="F302" s="95">
        <v>-9.0822099999999795E-3</v>
      </c>
      <c r="G302" s="95">
        <v>-4.5024099999999567E-3</v>
      </c>
    </row>
    <row r="303" spans="2:7" x14ac:dyDescent="0.15">
      <c r="B303">
        <v>92</v>
      </c>
      <c r="C303">
        <v>233</v>
      </c>
      <c r="D303" s="95">
        <v>3.9321000000000002</v>
      </c>
      <c r="E303" s="95">
        <v>-0.54701699999999998</v>
      </c>
      <c r="F303" s="95">
        <v>-1.1437900000000001E-2</v>
      </c>
      <c r="G303" s="95">
        <v>-4.5109100000000346E-3</v>
      </c>
    </row>
    <row r="304" spans="2:7" x14ac:dyDescent="0.15">
      <c r="B304">
        <v>93</v>
      </c>
      <c r="C304">
        <v>237</v>
      </c>
      <c r="D304" s="95">
        <v>3.9862400000000004</v>
      </c>
      <c r="E304" s="95">
        <v>-0.55272600000000005</v>
      </c>
      <c r="F304" s="95">
        <v>-1.3635900000000034E-2</v>
      </c>
      <c r="G304" s="95">
        <v>-4.8672899999999686E-3</v>
      </c>
    </row>
    <row r="305" spans="2:7" x14ac:dyDescent="0.15">
      <c r="B305">
        <v>94</v>
      </c>
      <c r="C305">
        <v>238</v>
      </c>
      <c r="D305" s="95">
        <v>4.0432699999999997</v>
      </c>
      <c r="E305" s="95">
        <v>-0.55853200000000003</v>
      </c>
      <c r="F305" s="95">
        <v>-1.5949600000000008E-2</v>
      </c>
      <c r="G305" s="95">
        <v>-5.0586500000000534E-3</v>
      </c>
    </row>
    <row r="306" spans="2:7" x14ac:dyDescent="0.15">
      <c r="B306">
        <v>95</v>
      </c>
      <c r="C306">
        <v>243</v>
      </c>
      <c r="D306" s="95">
        <v>4.0971599999999997</v>
      </c>
      <c r="E306" s="95">
        <v>-0.56457800000000002</v>
      </c>
      <c r="F306" s="95">
        <v>-1.8384399999999967E-2</v>
      </c>
      <c r="G306" s="95">
        <v>-5.2821100000000065E-3</v>
      </c>
    </row>
    <row r="307" spans="2:7" x14ac:dyDescent="0.15">
      <c r="B307">
        <v>96</v>
      </c>
      <c r="C307">
        <v>245</v>
      </c>
      <c r="D307" s="95">
        <v>4.1539000000000001</v>
      </c>
      <c r="E307" s="95">
        <v>-0.57071799999999995</v>
      </c>
      <c r="F307" s="95">
        <v>-2.0862099999999995E-2</v>
      </c>
      <c r="G307" s="95">
        <v>-5.3236599999999523E-3</v>
      </c>
    </row>
    <row r="308" spans="2:7" x14ac:dyDescent="0.15">
      <c r="B308">
        <v>97</v>
      </c>
      <c r="C308">
        <v>249</v>
      </c>
      <c r="D308" s="95">
        <v>4.2091900000000004</v>
      </c>
      <c r="E308" s="95">
        <v>-0.57677800000000001</v>
      </c>
      <c r="F308" s="95">
        <v>-2.3256999999999972E-2</v>
      </c>
      <c r="G308" s="95">
        <v>-5.7181200000000487E-3</v>
      </c>
    </row>
    <row r="309" spans="2:7" x14ac:dyDescent="0.15">
      <c r="B309">
        <v>98</v>
      </c>
      <c r="C309">
        <v>249</v>
      </c>
      <c r="D309" s="95">
        <v>4.2683200000000001</v>
      </c>
      <c r="E309" s="95">
        <v>-0.58303499999999997</v>
      </c>
      <c r="F309" s="95">
        <v>-2.568859999999995E-2</v>
      </c>
      <c r="G309" s="95">
        <v>-5.8194099999999693E-3</v>
      </c>
    </row>
    <row r="310" spans="2:7" x14ac:dyDescent="0.15">
      <c r="B310">
        <v>99</v>
      </c>
      <c r="C310">
        <v>253</v>
      </c>
      <c r="D310" s="95">
        <v>4.3241300000000003</v>
      </c>
      <c r="E310" s="95">
        <v>-0.58937099999999998</v>
      </c>
      <c r="F310" s="95">
        <v>-2.8163300000000002E-2</v>
      </c>
      <c r="G310" s="95">
        <v>-6.1335300000000537E-3</v>
      </c>
    </row>
    <row r="311" spans="2:7" x14ac:dyDescent="0.15">
      <c r="B311">
        <v>100</v>
      </c>
      <c r="C311">
        <v>254</v>
      </c>
      <c r="D311" s="95">
        <v>4.3830200000000001</v>
      </c>
      <c r="E311" s="95">
        <v>-0.59578500000000001</v>
      </c>
      <c r="F311" s="95">
        <v>-3.0672800000000056E-2</v>
      </c>
      <c r="G311" s="95">
        <v>-6.3340400000000407E-3</v>
      </c>
    </row>
    <row r="312" spans="2:7" x14ac:dyDescent="0.15">
      <c r="B312">
        <v>101</v>
      </c>
      <c r="C312">
        <v>254</v>
      </c>
      <c r="D312" s="95">
        <v>4.4432099999999997</v>
      </c>
      <c r="E312" s="95">
        <v>-0.60223899999999997</v>
      </c>
      <c r="F312" s="95">
        <v>-3.3235800000000038E-2</v>
      </c>
      <c r="G312" s="95">
        <v>-6.5369100000000069E-3</v>
      </c>
    </row>
    <row r="313" spans="2:7" x14ac:dyDescent="0.15">
      <c r="B313">
        <v>102</v>
      </c>
      <c r="C313">
        <v>256</v>
      </c>
      <c r="D313" s="95">
        <v>4.50176</v>
      </c>
      <c r="E313" s="95">
        <v>-0.60888500000000001</v>
      </c>
      <c r="F313" s="95">
        <v>-3.5759600000000002E-2</v>
      </c>
      <c r="G313" s="95">
        <v>-6.8011300000000441E-3</v>
      </c>
    </row>
    <row r="314" spans="2:7" x14ac:dyDescent="0.15">
      <c r="B314" t="s">
        <v>1638</v>
      </c>
      <c r="C314" t="s">
        <v>1636</v>
      </c>
    </row>
    <row r="315" spans="2:7" x14ac:dyDescent="0.15">
      <c r="B315">
        <v>3.1619999999999999</v>
      </c>
      <c r="C315">
        <v>12.589</v>
      </c>
    </row>
    <row r="316" spans="2:7" x14ac:dyDescent="0.15">
      <c r="B316" t="s">
        <v>1637</v>
      </c>
      <c r="C316" t="s">
        <v>1634</v>
      </c>
      <c r="D316" t="s">
        <v>1629</v>
      </c>
      <c r="E316" t="s">
        <v>1630</v>
      </c>
      <c r="F316" t="s">
        <v>1631</v>
      </c>
      <c r="G316" t="s">
        <v>1632</v>
      </c>
    </row>
    <row r="317" spans="2:7" x14ac:dyDescent="0.15">
      <c r="B317">
        <v>2</v>
      </c>
      <c r="C317">
        <v>3</v>
      </c>
      <c r="D317" s="95">
        <v>6.5696399999999988E-2</v>
      </c>
      <c r="E317" s="95">
        <v>-3.9648300000000303E-3</v>
      </c>
      <c r="F317" s="95">
        <v>-2.0775200000000549E-3</v>
      </c>
      <c r="G317" s="95">
        <v>0</v>
      </c>
    </row>
    <row r="318" spans="2:7" x14ac:dyDescent="0.15">
      <c r="B318">
        <v>3</v>
      </c>
      <c r="C318">
        <v>6</v>
      </c>
      <c r="D318" s="95">
        <v>9.29781999999999E-2</v>
      </c>
      <c r="E318" s="95">
        <v>-5.2628599999999803E-3</v>
      </c>
      <c r="F318" s="95">
        <v>-2.2290099999999757E-3</v>
      </c>
      <c r="G318" s="95">
        <v>0</v>
      </c>
    </row>
    <row r="319" spans="2:7" x14ac:dyDescent="0.15">
      <c r="B319">
        <v>4</v>
      </c>
      <c r="C319">
        <v>8</v>
      </c>
      <c r="D319" s="95">
        <v>0.12725800000000009</v>
      </c>
      <c r="E319" s="95">
        <v>-1.4869800000000044E-2</v>
      </c>
      <c r="F319" s="95">
        <v>0</v>
      </c>
      <c r="G319" s="95">
        <v>0</v>
      </c>
    </row>
    <row r="320" spans="2:7" x14ac:dyDescent="0.15">
      <c r="B320">
        <v>5</v>
      </c>
      <c r="C320">
        <v>10</v>
      </c>
      <c r="D320" s="95">
        <v>0.15509499999999998</v>
      </c>
      <c r="E320" s="95">
        <v>-1.6688499999999995E-2</v>
      </c>
      <c r="F320" s="95">
        <v>0</v>
      </c>
      <c r="G320" s="95">
        <v>0</v>
      </c>
    </row>
    <row r="321" spans="2:7" x14ac:dyDescent="0.15">
      <c r="B321">
        <v>6</v>
      </c>
      <c r="C321">
        <v>12</v>
      </c>
      <c r="D321" s="95">
        <v>0.18354300000000001</v>
      </c>
      <c r="E321" s="95">
        <v>-1.8627900000000031E-2</v>
      </c>
      <c r="F321" s="95">
        <v>0</v>
      </c>
      <c r="G321" s="95">
        <v>0</v>
      </c>
    </row>
    <row r="322" spans="2:7" x14ac:dyDescent="0.15">
      <c r="B322">
        <v>7</v>
      </c>
      <c r="C322">
        <v>14</v>
      </c>
      <c r="D322" s="95">
        <v>0.21249600000000002</v>
      </c>
      <c r="E322" s="95">
        <v>-2.1186499999999997E-2</v>
      </c>
      <c r="F322" s="95">
        <v>0</v>
      </c>
      <c r="G322" s="95">
        <v>0</v>
      </c>
    </row>
    <row r="323" spans="2:7" x14ac:dyDescent="0.15">
      <c r="B323">
        <v>8</v>
      </c>
      <c r="C323">
        <v>16</v>
      </c>
      <c r="D323" s="95">
        <v>0.24188499999999991</v>
      </c>
      <c r="E323" s="95">
        <v>-2.3712100000000014E-2</v>
      </c>
      <c r="F323" s="95">
        <v>0</v>
      </c>
      <c r="G323" s="95">
        <v>0</v>
      </c>
    </row>
    <row r="324" spans="2:7" x14ac:dyDescent="0.15">
      <c r="B324">
        <v>9</v>
      </c>
      <c r="C324">
        <v>19</v>
      </c>
      <c r="D324" s="95">
        <v>0.27179900000000012</v>
      </c>
      <c r="E324" s="95">
        <v>-2.653620000000001E-2</v>
      </c>
      <c r="F324" s="95">
        <v>0</v>
      </c>
      <c r="G324" s="95">
        <v>0</v>
      </c>
    </row>
    <row r="325" spans="2:7" x14ac:dyDescent="0.15">
      <c r="B325">
        <v>10</v>
      </c>
      <c r="C325">
        <v>20</v>
      </c>
      <c r="D325" s="95">
        <v>0.30209099999999989</v>
      </c>
      <c r="E325" s="95">
        <v>-2.9233900000000035E-2</v>
      </c>
      <c r="F325" s="95">
        <v>0</v>
      </c>
      <c r="G325" s="95">
        <v>0</v>
      </c>
    </row>
    <row r="326" spans="2:7" x14ac:dyDescent="0.15">
      <c r="B326">
        <v>11</v>
      </c>
      <c r="C326">
        <v>23</v>
      </c>
      <c r="D326" s="95">
        <v>0.33286900000000008</v>
      </c>
      <c r="E326" s="95">
        <v>-3.2348000000000043E-2</v>
      </c>
      <c r="F326" s="95">
        <v>0</v>
      </c>
      <c r="G326" s="95">
        <v>0</v>
      </c>
    </row>
    <row r="327" spans="2:7" x14ac:dyDescent="0.15">
      <c r="B327">
        <v>12</v>
      </c>
      <c r="C327">
        <v>24</v>
      </c>
      <c r="D327" s="95">
        <v>0.36383799999999988</v>
      </c>
      <c r="E327" s="95">
        <v>-3.5236000000000045E-2</v>
      </c>
      <c r="F327" s="95">
        <v>0</v>
      </c>
      <c r="G327" s="95">
        <v>0</v>
      </c>
    </row>
    <row r="328" spans="2:7" x14ac:dyDescent="0.15">
      <c r="B328">
        <v>13</v>
      </c>
      <c r="C328">
        <v>27</v>
      </c>
      <c r="D328" s="95">
        <v>0.39538999999999991</v>
      </c>
      <c r="E328" s="95">
        <v>-3.8585700000000056E-2</v>
      </c>
      <c r="F328" s="95">
        <v>0</v>
      </c>
      <c r="G328" s="95">
        <v>0</v>
      </c>
    </row>
    <row r="329" spans="2:7" x14ac:dyDescent="0.15">
      <c r="B329">
        <v>14</v>
      </c>
      <c r="C329">
        <v>29</v>
      </c>
      <c r="D329" s="95">
        <v>0.42726400000000009</v>
      </c>
      <c r="E329" s="95">
        <v>-4.1880499999999987E-2</v>
      </c>
      <c r="F329" s="95">
        <v>0</v>
      </c>
      <c r="G329" s="95">
        <v>0</v>
      </c>
    </row>
    <row r="330" spans="2:7" x14ac:dyDescent="0.15">
      <c r="B330">
        <v>15</v>
      </c>
      <c r="C330">
        <v>31</v>
      </c>
      <c r="D330" s="95">
        <v>0.51178199999999996</v>
      </c>
      <c r="E330" s="95">
        <v>-0.137706</v>
      </c>
      <c r="F330" s="95">
        <v>5.2256300000000033E-2</v>
      </c>
      <c r="G330" s="95">
        <v>-9.4863899999999557E-3</v>
      </c>
    </row>
    <row r="331" spans="2:7" x14ac:dyDescent="0.15">
      <c r="B331">
        <v>16</v>
      </c>
      <c r="C331">
        <v>34</v>
      </c>
      <c r="D331" s="95">
        <v>0.54718800000000001</v>
      </c>
      <c r="E331" s="95">
        <v>-0.14661199999999996</v>
      </c>
      <c r="F331" s="95">
        <v>5.5442599999999898E-2</v>
      </c>
      <c r="G331" s="95">
        <v>-1.0104400000000013E-2</v>
      </c>
    </row>
    <row r="332" spans="2:7" x14ac:dyDescent="0.15">
      <c r="B332">
        <v>17</v>
      </c>
      <c r="C332">
        <v>37</v>
      </c>
      <c r="D332" s="95">
        <v>0.56262900000000005</v>
      </c>
      <c r="E332" s="95">
        <v>-15513.7</v>
      </c>
      <c r="F332" s="95">
        <v>5.8414200000000083E-2</v>
      </c>
      <c r="G332" s="95">
        <v>-1.0694699999999946E-2</v>
      </c>
    </row>
    <row r="333" spans="2:7" x14ac:dyDescent="0.15">
      <c r="B333">
        <v>18</v>
      </c>
      <c r="C333">
        <v>39</v>
      </c>
      <c r="D333" s="95">
        <v>0.61832799999999999</v>
      </c>
      <c r="E333" s="95">
        <v>-0.163242</v>
      </c>
      <c r="F333" s="95">
        <v>6.1054299999999895E-2</v>
      </c>
      <c r="G333" s="95">
        <v>-1.1199799999999982E-2</v>
      </c>
    </row>
    <row r="334" spans="2:7" x14ac:dyDescent="0.15">
      <c r="B334">
        <v>19</v>
      </c>
      <c r="C334">
        <v>41</v>
      </c>
      <c r="D334" s="95">
        <v>0.65449299999999999</v>
      </c>
      <c r="E334" s="95">
        <v>-0.17164899999999994</v>
      </c>
      <c r="F334" s="95">
        <v>6.3839800000000002E-2</v>
      </c>
      <c r="G334" s="95">
        <v>-1.1738800000000049E-2</v>
      </c>
    </row>
    <row r="335" spans="2:7" x14ac:dyDescent="0.15">
      <c r="B335">
        <v>20</v>
      </c>
      <c r="C335">
        <v>43</v>
      </c>
      <c r="D335" s="95">
        <v>0.69084000000000012</v>
      </c>
      <c r="E335" s="95">
        <v>-0.17973799999999995</v>
      </c>
      <c r="F335" s="95">
        <v>6.6413800000000078E-2</v>
      </c>
      <c r="G335" s="95">
        <v>-1.224499999999995E-2</v>
      </c>
    </row>
    <row r="336" spans="2:7" x14ac:dyDescent="0.15">
      <c r="B336">
        <v>21</v>
      </c>
      <c r="C336">
        <v>47</v>
      </c>
      <c r="D336" s="95">
        <v>0.72745700000000002</v>
      </c>
      <c r="E336" s="95">
        <v>-0.168655</v>
      </c>
      <c r="F336" s="95">
        <v>6.9474000000000036E-2</v>
      </c>
      <c r="G336" s="95">
        <v>-1.2886700000000029E-2</v>
      </c>
    </row>
    <row r="337" spans="2:7" x14ac:dyDescent="0.15">
      <c r="B337">
        <v>22</v>
      </c>
      <c r="C337">
        <v>48</v>
      </c>
      <c r="D337" s="95">
        <v>0.76481399999999988</v>
      </c>
      <c r="E337" s="95">
        <v>-0.19667400000000002</v>
      </c>
      <c r="F337" s="95">
        <v>7.1804999999999897E-2</v>
      </c>
      <c r="G337" s="95">
        <v>-1.332549999999999E-2</v>
      </c>
    </row>
    <row r="338" spans="2:7" x14ac:dyDescent="0.15">
      <c r="B338">
        <v>23</v>
      </c>
      <c r="C338">
        <v>51</v>
      </c>
      <c r="D338" s="95">
        <v>0.80132899999999996</v>
      </c>
      <c r="E338" s="95">
        <v>-0.20453699999999997</v>
      </c>
      <c r="F338" s="95">
        <v>7.4300100000000091E-2</v>
      </c>
      <c r="G338" s="95">
        <v>-1.3864699999999952E-2</v>
      </c>
    </row>
    <row r="339" spans="2:7" x14ac:dyDescent="0.15">
      <c r="B339">
        <v>24</v>
      </c>
      <c r="C339">
        <v>53</v>
      </c>
      <c r="D339" s="95">
        <v>0.83889199999999997</v>
      </c>
      <c r="E339" s="95">
        <v>-0.21284400000000003</v>
      </c>
      <c r="F339" s="95">
        <v>7.6874399999999898E-2</v>
      </c>
      <c r="G339" s="95">
        <v>-1.4387900000000009E-2</v>
      </c>
    </row>
    <row r="340" spans="2:7" x14ac:dyDescent="0.15">
      <c r="B340">
        <v>25</v>
      </c>
      <c r="C340">
        <v>55</v>
      </c>
      <c r="D340" s="95">
        <v>0.87640099999999999</v>
      </c>
      <c r="E340" s="95">
        <v>-0.22082400000000002</v>
      </c>
      <c r="F340" s="95">
        <v>7.9263000000000083E-2</v>
      </c>
      <c r="G340" s="95">
        <v>-1.488299999999998E-2</v>
      </c>
    </row>
    <row r="341" spans="2:7" x14ac:dyDescent="0.15">
      <c r="B341">
        <v>26</v>
      </c>
      <c r="C341">
        <v>56</v>
      </c>
      <c r="D341" s="95">
        <v>0.91441499999999998</v>
      </c>
      <c r="E341" s="95">
        <v>-0.22843900000000006</v>
      </c>
      <c r="F341" s="95">
        <v>8.1357700000000088E-2</v>
      </c>
      <c r="G341" s="95">
        <v>-1.5306000000000042E-2</v>
      </c>
    </row>
    <row r="342" spans="2:7" x14ac:dyDescent="0.15">
      <c r="B342">
        <v>27</v>
      </c>
      <c r="C342">
        <v>59</v>
      </c>
      <c r="D342" s="95">
        <v>0.95247499999999996</v>
      </c>
      <c r="E342" s="95">
        <v>-0.23652000000000006</v>
      </c>
      <c r="F342" s="95">
        <v>8.3749499999999921E-2</v>
      </c>
      <c r="G342" s="95">
        <v>-1.5838099999999966E-2</v>
      </c>
    </row>
    <row r="343" spans="2:7" x14ac:dyDescent="0.15">
      <c r="B343">
        <v>28</v>
      </c>
      <c r="C343">
        <v>61</v>
      </c>
      <c r="D343" s="95">
        <v>0.99093300000000006</v>
      </c>
      <c r="E343" s="95">
        <v>-0.24437200000000003</v>
      </c>
      <c r="F343" s="95">
        <v>8.5936599999999919E-2</v>
      </c>
      <c r="G343" s="95">
        <v>-1.6309800000000041E-2</v>
      </c>
    </row>
    <row r="344" spans="2:7" x14ac:dyDescent="0.15">
      <c r="B344">
        <v>29</v>
      </c>
      <c r="C344">
        <v>65</v>
      </c>
      <c r="D344" s="95">
        <v>1.0297200000000002</v>
      </c>
      <c r="E344" s="95">
        <v>-0.25335400000000008</v>
      </c>
      <c r="F344" s="95">
        <v>8.882509999999999E-2</v>
      </c>
      <c r="G344" s="95">
        <v>-1.6964500000000049E-2</v>
      </c>
    </row>
    <row r="345" spans="2:7" x14ac:dyDescent="0.15">
      <c r="B345">
        <v>30</v>
      </c>
      <c r="C345">
        <v>67</v>
      </c>
      <c r="D345" s="95">
        <v>1.0687199999999999</v>
      </c>
      <c r="E345" s="95">
        <v>-0.26117699999999999</v>
      </c>
      <c r="F345" s="95">
        <v>9.0934400000000082E-2</v>
      </c>
      <c r="G345" s="95">
        <v>-1.7433800000000055E-2</v>
      </c>
    </row>
    <row r="346" spans="2:7" x14ac:dyDescent="0.15">
      <c r="B346">
        <v>31</v>
      </c>
      <c r="C346">
        <v>71</v>
      </c>
      <c r="D346" s="95">
        <v>1.10771</v>
      </c>
      <c r="E346" s="95">
        <v>-0.269401</v>
      </c>
      <c r="F346" s="95">
        <v>9.3306499999999959E-2</v>
      </c>
      <c r="G346" s="95">
        <v>-1.8005500000000008E-2</v>
      </c>
    </row>
    <row r="347" spans="2:7" x14ac:dyDescent="0.15">
      <c r="B347">
        <v>32</v>
      </c>
      <c r="C347">
        <v>72</v>
      </c>
      <c r="D347" s="95">
        <v>1.14981</v>
      </c>
      <c r="E347" s="95">
        <v>-0.28137299999999998</v>
      </c>
      <c r="F347" s="95">
        <v>9.7933999999999966E-2</v>
      </c>
      <c r="G347" s="95">
        <v>-1.8976699999999957E-2</v>
      </c>
    </row>
    <row r="348" spans="2:7" x14ac:dyDescent="0.15">
      <c r="B348">
        <v>33</v>
      </c>
      <c r="C348">
        <v>77</v>
      </c>
      <c r="D348" s="95">
        <v>1.18927</v>
      </c>
      <c r="E348" s="95">
        <v>-0.29005999999999998</v>
      </c>
      <c r="F348" s="95">
        <v>0.1004830000000001</v>
      </c>
      <c r="G348" s="95">
        <v>-1.9604900000000036E-2</v>
      </c>
    </row>
    <row r="349" spans="2:7" x14ac:dyDescent="0.15">
      <c r="B349">
        <v>34</v>
      </c>
      <c r="C349">
        <v>78</v>
      </c>
      <c r="D349" s="95">
        <v>1.22933</v>
      </c>
      <c r="E349" s="95">
        <v>-0.29722000000000004</v>
      </c>
      <c r="F349" s="95">
        <v>0.10207800000000011</v>
      </c>
      <c r="G349" s="95">
        <v>-1.9981099999999974E-2</v>
      </c>
    </row>
    <row r="350" spans="2:7" x14ac:dyDescent="0.15">
      <c r="B350">
        <v>35</v>
      </c>
      <c r="C350">
        <v>79</v>
      </c>
      <c r="D350" s="95">
        <v>1.2620199999999997</v>
      </c>
      <c r="E350" s="95">
        <v>-0.29022900000000007</v>
      </c>
      <c r="F350" s="95">
        <v>9.535120000000008E-2</v>
      </c>
      <c r="G350" s="95">
        <v>-1.8803899999999985E-2</v>
      </c>
    </row>
    <row r="351" spans="2:7" x14ac:dyDescent="0.15">
      <c r="B351">
        <v>36</v>
      </c>
      <c r="C351">
        <v>84</v>
      </c>
      <c r="D351" s="95">
        <v>1.3019699999999998</v>
      </c>
      <c r="E351" s="95">
        <v>-0.29844999999999999</v>
      </c>
      <c r="F351" s="95">
        <v>9.7545800000000016E-2</v>
      </c>
      <c r="G351" s="95">
        <v>-1.9384300000000021E-2</v>
      </c>
    </row>
    <row r="352" spans="2:7" x14ac:dyDescent="0.15">
      <c r="B352">
        <v>37</v>
      </c>
      <c r="C352">
        <v>88</v>
      </c>
      <c r="D352" s="95">
        <v>1.3423600000000002</v>
      </c>
      <c r="E352" s="95">
        <v>-0.30652900000000005</v>
      </c>
      <c r="F352" s="95">
        <v>9.9620199999999937E-2</v>
      </c>
      <c r="G352" s="95">
        <v>-1.992689999999997E-2</v>
      </c>
    </row>
    <row r="353" spans="2:7" x14ac:dyDescent="0.15">
      <c r="B353">
        <v>38</v>
      </c>
      <c r="C353">
        <v>89</v>
      </c>
      <c r="D353" s="95">
        <v>1.3884300000000001</v>
      </c>
      <c r="E353" s="95">
        <v>-0.32266799999999995</v>
      </c>
      <c r="F353" s="95">
        <v>0.10629099999999991</v>
      </c>
      <c r="G353" s="95">
        <v>-2.1249100000000021E-2</v>
      </c>
    </row>
    <row r="354" spans="2:7" x14ac:dyDescent="0.15">
      <c r="B354">
        <v>39</v>
      </c>
      <c r="C354">
        <v>91</v>
      </c>
      <c r="D354" s="95">
        <v>1.4297899999999997</v>
      </c>
      <c r="E354" s="95">
        <v>-0.33020399999999994</v>
      </c>
      <c r="F354" s="95">
        <v>0.1079159999999999</v>
      </c>
      <c r="G354" s="95">
        <v>-2.1672000000000025E-2</v>
      </c>
    </row>
    <row r="355" spans="2:7" x14ac:dyDescent="0.15">
      <c r="B355">
        <v>40</v>
      </c>
      <c r="C355">
        <v>93</v>
      </c>
      <c r="D355" s="95">
        <v>1.4713000000000003</v>
      </c>
      <c r="E355" s="95">
        <v>-0.33715800000000007</v>
      </c>
      <c r="F355" s="95">
        <v>0.1092709999999999</v>
      </c>
      <c r="G355" s="95">
        <v>-2.2070499999999993E-2</v>
      </c>
    </row>
    <row r="356" spans="2:7" x14ac:dyDescent="0.15">
      <c r="B356">
        <v>41</v>
      </c>
      <c r="C356">
        <v>97</v>
      </c>
      <c r="D356" s="95">
        <v>1.5063200000000001</v>
      </c>
      <c r="E356" s="95">
        <v>-0.33310099999999998</v>
      </c>
      <c r="F356" s="95">
        <v>0.10375899999999993</v>
      </c>
      <c r="G356" s="95">
        <v>-2.1170600000000039E-2</v>
      </c>
    </row>
    <row r="357" spans="2:7" x14ac:dyDescent="0.15">
      <c r="B357">
        <v>42</v>
      </c>
      <c r="C357">
        <v>96</v>
      </c>
      <c r="D357" s="95">
        <v>1.54888</v>
      </c>
      <c r="E357" s="95">
        <v>-0.33915699999999993</v>
      </c>
      <c r="F357" s="95">
        <v>0.10440399999999994</v>
      </c>
      <c r="G357" s="95">
        <v>-2.1368700000000018E-2</v>
      </c>
    </row>
    <row r="358" spans="2:7" x14ac:dyDescent="0.15">
      <c r="B358">
        <v>43</v>
      </c>
      <c r="C358">
        <v>99</v>
      </c>
      <c r="D358" s="95">
        <v>1.5907499999999999</v>
      </c>
      <c r="E358" s="95">
        <v>-0.34604199999999996</v>
      </c>
      <c r="F358" s="95">
        <v>0.10557299999999992</v>
      </c>
      <c r="G358" s="95">
        <v>-2.1760000000000002E-2</v>
      </c>
    </row>
    <row r="359" spans="2:7" x14ac:dyDescent="0.15">
      <c r="B359">
        <v>44</v>
      </c>
      <c r="C359">
        <v>99</v>
      </c>
      <c r="D359" s="95">
        <v>1.6404899999999998</v>
      </c>
      <c r="E359" s="95">
        <v>-0.36517699999999997</v>
      </c>
      <c r="F359" s="95">
        <v>0.11400600000000005</v>
      </c>
      <c r="G359" s="95">
        <v>-2.3470800000000014E-2</v>
      </c>
    </row>
    <row r="360" spans="2:7" x14ac:dyDescent="0.15">
      <c r="B360">
        <v>45</v>
      </c>
      <c r="C360">
        <v>103</v>
      </c>
      <c r="D360" s="95">
        <v>1.68303</v>
      </c>
      <c r="E360" s="95">
        <v>-0.37294899999999997</v>
      </c>
      <c r="F360" s="95">
        <v>0.11558099999999993</v>
      </c>
      <c r="G360" s="95">
        <v>-2.3964800000000008E-2</v>
      </c>
    </row>
    <row r="361" spans="2:7" x14ac:dyDescent="0.15">
      <c r="B361">
        <v>46</v>
      </c>
      <c r="C361">
        <v>106</v>
      </c>
      <c r="D361" s="95">
        <v>1.72593</v>
      </c>
      <c r="E361" s="95">
        <v>-0.38023899999999999</v>
      </c>
      <c r="F361" s="95">
        <v>0.11685499999999993</v>
      </c>
      <c r="G361" s="95">
        <v>-2.4391599999999958E-2</v>
      </c>
    </row>
    <row r="362" spans="2:7" x14ac:dyDescent="0.15">
      <c r="B362">
        <v>47</v>
      </c>
      <c r="C362">
        <v>109</v>
      </c>
      <c r="D362" s="95">
        <v>1.76905</v>
      </c>
      <c r="E362" s="95">
        <v>-0.38732600000000006</v>
      </c>
      <c r="F362" s="95">
        <v>0.11797900000000006</v>
      </c>
      <c r="G362" s="95">
        <v>-2.4795699999999976E-2</v>
      </c>
    </row>
    <row r="363" spans="2:7" x14ac:dyDescent="0.15">
      <c r="B363">
        <v>48</v>
      </c>
      <c r="C363">
        <v>111</v>
      </c>
      <c r="D363" s="95">
        <v>1.8127899999999997</v>
      </c>
      <c r="E363" s="95">
        <v>-0.39438299999999993</v>
      </c>
      <c r="F363" s="95">
        <v>0.11901500000000009</v>
      </c>
      <c r="G363" s="95">
        <v>-2.5163399999999947E-2</v>
      </c>
    </row>
    <row r="364" spans="2:7" x14ac:dyDescent="0.15">
      <c r="B364">
        <v>49</v>
      </c>
      <c r="C364">
        <v>113</v>
      </c>
      <c r="D364" s="95">
        <v>1.8567</v>
      </c>
      <c r="E364" s="95">
        <v>-0.40124500000000007</v>
      </c>
      <c r="F364" s="95">
        <v>0.11989500000000008</v>
      </c>
      <c r="G364" s="95">
        <v>-2.5509299999999957E-2</v>
      </c>
    </row>
    <row r="365" spans="2:7" x14ac:dyDescent="0.15">
      <c r="B365">
        <v>50</v>
      </c>
      <c r="C365">
        <v>117</v>
      </c>
      <c r="D365" s="95">
        <v>1.9004399999999997</v>
      </c>
      <c r="E365" s="95">
        <v>-0.40868599999999999</v>
      </c>
      <c r="F365" s="95">
        <v>0.12111899999999998</v>
      </c>
      <c r="G365" s="95">
        <v>-2.5972899999999965E-2</v>
      </c>
    </row>
    <row r="366" spans="2:7" x14ac:dyDescent="0.15">
      <c r="B366">
        <v>51</v>
      </c>
      <c r="C366">
        <v>125</v>
      </c>
      <c r="D366" s="95">
        <v>1.9434199999999997</v>
      </c>
      <c r="E366" s="95">
        <v>-0.41746899999999998</v>
      </c>
      <c r="F366" s="95">
        <v>0.12304899999999996</v>
      </c>
      <c r="G366" s="95">
        <v>-2.6650799999999975E-2</v>
      </c>
    </row>
    <row r="367" spans="2:7" x14ac:dyDescent="0.15">
      <c r="B367">
        <v>52</v>
      </c>
      <c r="C367">
        <v>124</v>
      </c>
      <c r="D367" s="95">
        <v>1.99126</v>
      </c>
      <c r="E367" s="95">
        <v>-0.42610199999999998</v>
      </c>
      <c r="F367" s="95">
        <v>0.12391799999999997</v>
      </c>
      <c r="G367" s="95">
        <v>-2.6802299999999946E-2</v>
      </c>
    </row>
    <row r="368" spans="2:7" x14ac:dyDescent="0.15">
      <c r="B368">
        <v>53</v>
      </c>
      <c r="C368">
        <v>127</v>
      </c>
      <c r="D368" s="95">
        <v>2.0360100000000001</v>
      </c>
      <c r="E368" s="95">
        <v>-0.43318299999999998</v>
      </c>
      <c r="F368" s="95">
        <v>0.12473099999999993</v>
      </c>
      <c r="G368" s="95">
        <v>-2.7177000000000007E-2</v>
      </c>
    </row>
    <row r="369" spans="2:7" x14ac:dyDescent="0.15">
      <c r="B369">
        <v>54</v>
      </c>
      <c r="C369">
        <v>131</v>
      </c>
      <c r="D369" s="95">
        <v>2.0783800000000001</v>
      </c>
      <c r="E369" s="95">
        <v>-0.43777599999999994</v>
      </c>
      <c r="F369" s="95">
        <v>0.12497099999999994</v>
      </c>
      <c r="G369" s="95">
        <v>-2.7619900000000031E-2</v>
      </c>
    </row>
    <row r="370" spans="2:7" x14ac:dyDescent="0.15">
      <c r="B370">
        <v>55</v>
      </c>
      <c r="C370">
        <v>135</v>
      </c>
      <c r="D370" s="95">
        <v>2.1234000000000002</v>
      </c>
      <c r="E370" s="95">
        <v>-0.44518799999999992</v>
      </c>
      <c r="F370" s="95">
        <v>0.12588299999999997</v>
      </c>
      <c r="G370" s="95">
        <v>-2.8044300000000022E-2</v>
      </c>
    </row>
    <row r="371" spans="2:7" x14ac:dyDescent="0.15">
      <c r="B371">
        <v>56</v>
      </c>
      <c r="C371">
        <v>135</v>
      </c>
      <c r="D371" s="95">
        <v>2.1697199999999999</v>
      </c>
      <c r="E371" s="95">
        <v>-0.45113599999999998</v>
      </c>
      <c r="F371" s="95">
        <v>0.12589800000000007</v>
      </c>
      <c r="G371" s="95">
        <v>-2.8223699999999963E-2</v>
      </c>
    </row>
    <row r="372" spans="2:7" x14ac:dyDescent="0.15">
      <c r="B372">
        <v>57</v>
      </c>
      <c r="C372">
        <v>139</v>
      </c>
      <c r="D372" s="95">
        <v>2.2151999999999998</v>
      </c>
      <c r="E372" s="95">
        <v>-0.45829699999999995</v>
      </c>
      <c r="F372" s="95">
        <v>0.12660699999999991</v>
      </c>
      <c r="G372" s="95">
        <v>-2.8626900000000011E-2</v>
      </c>
    </row>
    <row r="373" spans="2:7" x14ac:dyDescent="0.15">
      <c r="B373">
        <v>58</v>
      </c>
      <c r="C373">
        <v>140</v>
      </c>
      <c r="D373" s="95">
        <v>2.2617799999999999</v>
      </c>
      <c r="E373" s="95">
        <v>-0.46444600000000003</v>
      </c>
      <c r="F373" s="95">
        <v>0.12668699999999999</v>
      </c>
      <c r="G373" s="95">
        <v>-2.8856499999999952E-2</v>
      </c>
    </row>
    <row r="374" spans="2:7" x14ac:dyDescent="0.15">
      <c r="B374">
        <v>59</v>
      </c>
      <c r="C374">
        <v>141</v>
      </c>
      <c r="D374" s="95">
        <v>2.30898</v>
      </c>
      <c r="E374" s="95">
        <v>-0.47113800000000006</v>
      </c>
      <c r="F374" s="95">
        <v>0.12691999999999992</v>
      </c>
      <c r="G374" s="95">
        <v>-2.910440000000003E-2</v>
      </c>
    </row>
    <row r="375" spans="2:7" x14ac:dyDescent="0.15">
      <c r="B375">
        <v>60</v>
      </c>
      <c r="C375">
        <v>142</v>
      </c>
      <c r="D375" s="95">
        <v>2.3562400000000001</v>
      </c>
      <c r="E375" s="95">
        <v>-0.47729299999999997</v>
      </c>
      <c r="F375" s="95">
        <v>0.12685199999999996</v>
      </c>
      <c r="G375" s="95">
        <v>-2.9309600000000047E-2</v>
      </c>
    </row>
    <row r="376" spans="2:7" x14ac:dyDescent="0.15">
      <c r="B376">
        <v>61</v>
      </c>
      <c r="C376">
        <v>147</v>
      </c>
      <c r="D376" s="95">
        <v>2.4023500000000002</v>
      </c>
      <c r="E376" s="95">
        <v>-0.48457400000000006</v>
      </c>
      <c r="F376" s="95">
        <v>0.12741099999999994</v>
      </c>
      <c r="G376" s="95">
        <v>-2.9727199999999954E-2</v>
      </c>
    </row>
    <row r="377" spans="2:7" x14ac:dyDescent="0.15">
      <c r="B377">
        <v>62</v>
      </c>
      <c r="C377">
        <v>150</v>
      </c>
      <c r="D377" s="95">
        <v>2.4494099999999999</v>
      </c>
      <c r="E377" s="95">
        <v>-0.49120699999999995</v>
      </c>
      <c r="F377" s="95">
        <v>0.12753300000000012</v>
      </c>
      <c r="G377" s="95">
        <v>-3.0025700000000044E-2</v>
      </c>
    </row>
    <row r="378" spans="2:7" x14ac:dyDescent="0.15">
      <c r="B378">
        <v>63</v>
      </c>
      <c r="C378">
        <v>152</v>
      </c>
      <c r="D378" s="95">
        <v>2.49708</v>
      </c>
      <c r="E378" s="95">
        <v>-0.49755100000000008</v>
      </c>
      <c r="F378" s="95">
        <v>0.12749300000000008</v>
      </c>
      <c r="G378" s="95">
        <v>-3.0285000000000006E-2</v>
      </c>
    </row>
    <row r="379" spans="2:7" x14ac:dyDescent="0.15">
      <c r="B379">
        <v>64</v>
      </c>
      <c r="C379">
        <v>155</v>
      </c>
      <c r="D379" s="95">
        <v>2.5448400000000002</v>
      </c>
      <c r="E379" s="95">
        <v>-0.50445099999999998</v>
      </c>
      <c r="F379" s="95">
        <v>0.1275679999999999</v>
      </c>
      <c r="G379" s="95">
        <v>-3.0573399999999973E-2</v>
      </c>
    </row>
    <row r="380" spans="2:7" x14ac:dyDescent="0.15">
      <c r="B380">
        <v>65</v>
      </c>
      <c r="C380">
        <v>159</v>
      </c>
      <c r="D380" s="95">
        <v>2.60683</v>
      </c>
      <c r="E380" s="95">
        <v>-0.53617800000000004</v>
      </c>
      <c r="F380" s="95">
        <v>0.14103099999999991</v>
      </c>
      <c r="G380" s="95">
        <v>-3.3201999999999954E-2</v>
      </c>
    </row>
    <row r="381" spans="2:7" x14ac:dyDescent="0.15">
      <c r="B381">
        <v>66</v>
      </c>
      <c r="C381">
        <v>161</v>
      </c>
      <c r="D381" s="95">
        <v>2.6551100000000001</v>
      </c>
      <c r="E381" s="95">
        <v>-0.54206399999999999</v>
      </c>
      <c r="F381" s="95">
        <v>0.14056500000000005</v>
      </c>
      <c r="G381" s="95">
        <v>-3.3400300000000049E-2</v>
      </c>
    </row>
    <row r="382" spans="2:7" x14ac:dyDescent="0.15">
      <c r="B382">
        <v>67</v>
      </c>
      <c r="C382">
        <v>165</v>
      </c>
      <c r="D382" s="95">
        <v>2.6888700000000001</v>
      </c>
      <c r="E382" s="95">
        <v>-0.52456599999999998</v>
      </c>
      <c r="F382" s="95">
        <v>0.12743199999999999</v>
      </c>
      <c r="G382" s="95">
        <v>-3.1468799999999963E-2</v>
      </c>
    </row>
    <row r="383" spans="2:7" x14ac:dyDescent="0.15">
      <c r="B383">
        <v>68</v>
      </c>
      <c r="C383">
        <v>166</v>
      </c>
      <c r="D383" s="95">
        <v>2.7382599999999999</v>
      </c>
      <c r="E383" s="95">
        <v>-0.53035299999999996</v>
      </c>
      <c r="F383" s="95">
        <v>0.12674000000000007</v>
      </c>
      <c r="G383" s="95">
        <v>-3.1605300000000058E-2</v>
      </c>
    </row>
    <row r="384" spans="2:7" x14ac:dyDescent="0.15">
      <c r="B384">
        <v>69</v>
      </c>
      <c r="C384">
        <v>171</v>
      </c>
      <c r="D384" s="95">
        <v>2.7863699999999998</v>
      </c>
      <c r="E384" s="95">
        <v>-0.53746499999999997</v>
      </c>
      <c r="F384" s="95">
        <v>0.12673699999999988</v>
      </c>
      <c r="G384" s="95">
        <v>-3.1963900000000045E-2</v>
      </c>
    </row>
    <row r="385" spans="2:7" x14ac:dyDescent="0.15">
      <c r="B385">
        <v>70</v>
      </c>
      <c r="C385">
        <v>170</v>
      </c>
      <c r="D385" s="95">
        <v>2.83731</v>
      </c>
      <c r="E385" s="95">
        <v>-0.54274999999999995</v>
      </c>
      <c r="F385" s="95">
        <v>0.12553900000000007</v>
      </c>
      <c r="G385" s="95">
        <v>-3.1957299999999966E-2</v>
      </c>
    </row>
    <row r="386" spans="2:7" x14ac:dyDescent="0.15">
      <c r="B386">
        <v>71</v>
      </c>
      <c r="C386">
        <v>175</v>
      </c>
      <c r="D386" s="95">
        <v>2.8875299999999999</v>
      </c>
      <c r="E386" s="95">
        <v>-0.55293800000000004</v>
      </c>
      <c r="F386" s="95">
        <v>0.12732499999999991</v>
      </c>
      <c r="G386" s="95">
        <v>-3.2687899999999992E-2</v>
      </c>
    </row>
    <row r="387" spans="2:7" x14ac:dyDescent="0.15">
      <c r="B387">
        <v>72</v>
      </c>
      <c r="C387">
        <v>177</v>
      </c>
      <c r="D387" s="95">
        <v>2.9375599999999999</v>
      </c>
      <c r="E387" s="95">
        <v>-0.55883499999999997</v>
      </c>
      <c r="F387" s="95">
        <v>0.12651900000000005</v>
      </c>
      <c r="G387" s="95">
        <v>-3.2852199999999998E-2</v>
      </c>
    </row>
    <row r="388" spans="2:7" x14ac:dyDescent="0.15">
      <c r="B388">
        <v>73</v>
      </c>
      <c r="C388">
        <v>181</v>
      </c>
      <c r="D388" s="95">
        <v>2.9872100000000001</v>
      </c>
      <c r="E388" s="95">
        <v>-0.565716</v>
      </c>
      <c r="F388" s="95">
        <v>0.12607600000000008</v>
      </c>
      <c r="G388" s="95">
        <v>-3.3122399999999996E-2</v>
      </c>
    </row>
    <row r="389" spans="2:7" x14ac:dyDescent="0.15">
      <c r="B389">
        <v>74</v>
      </c>
      <c r="C389">
        <v>182</v>
      </c>
      <c r="D389" s="95">
        <v>3.0384099999999998</v>
      </c>
      <c r="E389" s="95">
        <v>-0.57143999999999995</v>
      </c>
      <c r="F389" s="95">
        <v>0.12495100000000003</v>
      </c>
      <c r="G389" s="95">
        <v>-3.3205499999999999E-2</v>
      </c>
    </row>
    <row r="390" spans="2:7" x14ac:dyDescent="0.15">
      <c r="B390">
        <v>75</v>
      </c>
      <c r="C390">
        <v>187</v>
      </c>
      <c r="D390" s="95">
        <v>3.0876900000000003</v>
      </c>
      <c r="E390" s="95">
        <v>-0.57800399999999996</v>
      </c>
      <c r="F390" s="95">
        <v>0.12429200000000007</v>
      </c>
      <c r="G390" s="95">
        <v>-3.348070000000003E-2</v>
      </c>
    </row>
    <row r="391" spans="2:7" x14ac:dyDescent="0.15">
      <c r="B391">
        <v>76</v>
      </c>
      <c r="C391">
        <v>188</v>
      </c>
      <c r="D391" s="95">
        <v>3.1396600000000001</v>
      </c>
      <c r="E391" s="95">
        <v>-0.58387999999999995</v>
      </c>
      <c r="F391" s="95">
        <v>0.122919</v>
      </c>
      <c r="G391" s="95">
        <v>-3.35067E-2</v>
      </c>
    </row>
    <row r="392" spans="2:7" x14ac:dyDescent="0.15">
      <c r="B392">
        <v>77</v>
      </c>
      <c r="C392">
        <v>191</v>
      </c>
      <c r="D392" s="95">
        <v>3.2006100000000002</v>
      </c>
      <c r="E392" s="95">
        <v>-0.60838000000000003</v>
      </c>
      <c r="F392" s="95">
        <v>0.13234199999999996</v>
      </c>
      <c r="G392" s="95">
        <v>-3.5565399999999969E-2</v>
      </c>
    </row>
    <row r="393" spans="2:7" x14ac:dyDescent="0.15">
      <c r="B393">
        <v>78</v>
      </c>
      <c r="C393">
        <v>194</v>
      </c>
      <c r="D393" s="95">
        <v>3.2519299999999998</v>
      </c>
      <c r="E393" s="95">
        <v>-0.61452600000000002</v>
      </c>
      <c r="F393" s="95">
        <v>0.13094200000000011</v>
      </c>
      <c r="G393" s="95">
        <v>-3.564350000000005E-2</v>
      </c>
    </row>
    <row r="394" spans="2:7" x14ac:dyDescent="0.15">
      <c r="B394">
        <v>79</v>
      </c>
      <c r="C394">
        <v>197</v>
      </c>
      <c r="D394" s="95">
        <v>3.29366</v>
      </c>
      <c r="E394" s="95">
        <v>-0.60268900000000003</v>
      </c>
      <c r="F394" s="95">
        <v>0.11938699999999991</v>
      </c>
      <c r="G394" s="95">
        <v>-3.3902600000000005E-2</v>
      </c>
    </row>
    <row r="395" spans="2:7" x14ac:dyDescent="0.15">
      <c r="B395">
        <v>80</v>
      </c>
      <c r="C395">
        <v>198</v>
      </c>
      <c r="D395" s="95">
        <v>3.3467599999999997</v>
      </c>
      <c r="E395" s="95">
        <v>-0.60847300000000004</v>
      </c>
      <c r="F395" s="95">
        <v>0.11776000000000009</v>
      </c>
      <c r="G395" s="95">
        <v>-3.3903600000000034E-2</v>
      </c>
    </row>
    <row r="396" spans="2:7" x14ac:dyDescent="0.15">
      <c r="B396">
        <v>81</v>
      </c>
      <c r="C396">
        <v>203</v>
      </c>
      <c r="D396" s="95">
        <v>3.3976799999999994</v>
      </c>
      <c r="E396" s="95">
        <v>-0.61526199999999998</v>
      </c>
      <c r="F396" s="95">
        <v>0.11669900000000011</v>
      </c>
      <c r="G396" s="95">
        <v>-3.4126300000000054E-2</v>
      </c>
    </row>
    <row r="397" spans="2:7" x14ac:dyDescent="0.15">
      <c r="B397">
        <v>82</v>
      </c>
      <c r="C397">
        <v>208</v>
      </c>
      <c r="D397" s="95">
        <v>3.4470000000000001</v>
      </c>
      <c r="E397" s="95">
        <v>-0.61834999999999996</v>
      </c>
      <c r="F397" s="95">
        <v>0.11320200000000002</v>
      </c>
      <c r="G397" s="95">
        <v>-3.386520000000004E-2</v>
      </c>
    </row>
    <row r="398" spans="2:7" x14ac:dyDescent="0.15">
      <c r="B398">
        <v>83</v>
      </c>
      <c r="C398">
        <v>214</v>
      </c>
      <c r="D398" s="95">
        <v>3.4993599999999994</v>
      </c>
      <c r="E398" s="95">
        <v>-0.62468900000000005</v>
      </c>
      <c r="F398" s="95">
        <v>0.11160700000000001</v>
      </c>
      <c r="G398" s="95">
        <v>-3.3939399999999953E-2</v>
      </c>
    </row>
    <row r="399" spans="2:7" x14ac:dyDescent="0.15">
      <c r="B399">
        <v>84</v>
      </c>
      <c r="C399">
        <v>210</v>
      </c>
      <c r="D399" s="95">
        <v>3.5549900000000001</v>
      </c>
      <c r="E399" s="95">
        <v>-0.62968100000000005</v>
      </c>
      <c r="F399" s="95">
        <v>0.10924299999999998</v>
      </c>
      <c r="G399" s="95">
        <v>-3.376659999999998E-2</v>
      </c>
    </row>
    <row r="400" spans="2:7" x14ac:dyDescent="0.15">
      <c r="B400">
        <v>85</v>
      </c>
      <c r="C400">
        <v>217</v>
      </c>
      <c r="D400" s="95">
        <v>3.6051299999999999</v>
      </c>
      <c r="E400" s="95">
        <v>-0.63231000000000004</v>
      </c>
      <c r="F400" s="95">
        <v>0.105321</v>
      </c>
      <c r="G400" s="95">
        <v>-3.3446899999999946E-2</v>
      </c>
    </row>
    <row r="401" spans="2:7" x14ac:dyDescent="0.15">
      <c r="B401">
        <v>86</v>
      </c>
      <c r="C401">
        <v>219</v>
      </c>
      <c r="D401" s="95">
        <v>3.6592199999999995</v>
      </c>
      <c r="E401" s="95">
        <v>-0.638154</v>
      </c>
      <c r="F401" s="95">
        <v>0.10321399999999992</v>
      </c>
      <c r="G401" s="95">
        <v>-3.3405000000000018E-2</v>
      </c>
    </row>
    <row r="402" spans="2:7" x14ac:dyDescent="0.15">
      <c r="B402">
        <v>87</v>
      </c>
      <c r="C402">
        <v>221</v>
      </c>
      <c r="D402" s="95">
        <v>3.7045599999999999</v>
      </c>
      <c r="E402" s="95">
        <v>-0.62982099999999996</v>
      </c>
      <c r="F402" s="95">
        <v>9.3743700000000096E-2</v>
      </c>
      <c r="G402" s="95">
        <v>-3.2136199999999948E-2</v>
      </c>
    </row>
    <row r="403" spans="2:7" x14ac:dyDescent="0.15">
      <c r="B403">
        <v>88</v>
      </c>
      <c r="C403">
        <v>222</v>
      </c>
      <c r="D403" s="95">
        <v>3.7688299999999995</v>
      </c>
      <c r="E403" s="95">
        <v>-0.64911600000000003</v>
      </c>
      <c r="F403" s="95">
        <v>9.815229999999997E-2</v>
      </c>
      <c r="G403" s="95">
        <v>-3.3137799999999995E-2</v>
      </c>
    </row>
    <row r="404" spans="2:7" x14ac:dyDescent="0.15">
      <c r="B404">
        <v>89</v>
      </c>
      <c r="C404">
        <v>225</v>
      </c>
      <c r="D404" s="95">
        <v>3.8232800000000005</v>
      </c>
      <c r="E404" s="95">
        <v>-0.65563099999999996</v>
      </c>
      <c r="F404" s="95">
        <v>9.6211499999999894E-2</v>
      </c>
      <c r="G404" s="95">
        <v>-3.3159200000000055E-2</v>
      </c>
    </row>
    <row r="405" spans="2:7" x14ac:dyDescent="0.15">
      <c r="B405">
        <v>90</v>
      </c>
      <c r="C405">
        <v>228</v>
      </c>
      <c r="D405" s="95">
        <v>3.8779599999999999</v>
      </c>
      <c r="E405" s="95">
        <v>-0.66190300000000002</v>
      </c>
      <c r="F405" s="95">
        <v>9.3960400000000055E-2</v>
      </c>
      <c r="G405" s="95">
        <v>-3.3119699999999974E-2</v>
      </c>
    </row>
    <row r="406" spans="2:7" x14ac:dyDescent="0.15">
      <c r="B406">
        <v>91</v>
      </c>
      <c r="C406">
        <v>234</v>
      </c>
      <c r="D406" s="95">
        <v>3.93079</v>
      </c>
      <c r="E406" s="95">
        <v>-0.66905400000000004</v>
      </c>
      <c r="F406" s="95">
        <v>9.2106900000000103E-2</v>
      </c>
      <c r="G406" s="95">
        <v>-3.3229999999999982E-2</v>
      </c>
    </row>
    <row r="407" spans="2:7" x14ac:dyDescent="0.15">
      <c r="B407">
        <v>92</v>
      </c>
      <c r="C407">
        <v>233</v>
      </c>
      <c r="D407" s="95">
        <v>3.9907199999999996</v>
      </c>
      <c r="E407" s="95">
        <v>-0.67764899999999995</v>
      </c>
      <c r="F407" s="95">
        <v>9.0957699999999919E-2</v>
      </c>
      <c r="G407" s="95">
        <v>-3.3288800000000007E-2</v>
      </c>
    </row>
    <row r="408" spans="2:7" x14ac:dyDescent="0.15">
      <c r="B408">
        <v>93</v>
      </c>
      <c r="C408">
        <v>237</v>
      </c>
      <c r="D408" s="95">
        <v>4.0454600000000003</v>
      </c>
      <c r="E408" s="95">
        <v>-0.68424099999999999</v>
      </c>
      <c r="F408" s="95">
        <v>8.8562899999999889E-2</v>
      </c>
      <c r="G408" s="95">
        <v>-3.324870000000002E-2</v>
      </c>
    </row>
    <row r="409" spans="2:7" x14ac:dyDescent="0.15">
      <c r="B409">
        <v>94</v>
      </c>
      <c r="C409">
        <v>238</v>
      </c>
      <c r="D409" s="95">
        <v>4.1025700000000001</v>
      </c>
      <c r="E409" s="95">
        <v>-0.68973799999999996</v>
      </c>
      <c r="F409" s="95">
        <v>8.5406499999999941E-2</v>
      </c>
      <c r="G409" s="95">
        <v>-3.299249999999998E-2</v>
      </c>
    </row>
    <row r="410" spans="2:7" x14ac:dyDescent="0.15">
      <c r="B410">
        <v>95</v>
      </c>
      <c r="C410">
        <v>243</v>
      </c>
      <c r="D410" s="95">
        <v>4.1572399999999998</v>
      </c>
      <c r="E410" s="95">
        <v>-0.69690399999999997</v>
      </c>
      <c r="F410" s="95">
        <v>8.3109300000000053E-2</v>
      </c>
      <c r="G410" s="95">
        <v>-3.2992200000000027E-2</v>
      </c>
    </row>
    <row r="411" spans="2:7" x14ac:dyDescent="0.15">
      <c r="B411">
        <v>96</v>
      </c>
      <c r="C411">
        <v>245</v>
      </c>
      <c r="D411" s="95">
        <v>4.2129799999999999</v>
      </c>
      <c r="E411" s="95">
        <v>-0.70055000000000001</v>
      </c>
      <c r="F411" s="95">
        <v>7.8621899999999911E-2</v>
      </c>
      <c r="G411" s="95">
        <v>-3.2507900000000034E-2</v>
      </c>
    </row>
    <row r="412" spans="2:7" x14ac:dyDescent="0.15">
      <c r="B412">
        <v>97</v>
      </c>
      <c r="C412">
        <v>249</v>
      </c>
      <c r="D412" s="95">
        <v>4.2688499999999996</v>
      </c>
      <c r="E412" s="95">
        <v>-0.70738199999999996</v>
      </c>
      <c r="F412" s="95">
        <v>7.5883799999999946E-2</v>
      </c>
      <c r="G412" s="95">
        <v>-3.2395700000000027E-2</v>
      </c>
    </row>
    <row r="413" spans="2:7" x14ac:dyDescent="0.15">
      <c r="B413">
        <v>98</v>
      </c>
      <c r="C413">
        <v>249</v>
      </c>
      <c r="D413" s="95">
        <v>4.3280799999999999</v>
      </c>
      <c r="E413" s="95">
        <v>-0.71318599999999999</v>
      </c>
      <c r="F413" s="95">
        <v>7.2490100000000002E-2</v>
      </c>
      <c r="G413" s="95">
        <v>-3.2070299999999996E-2</v>
      </c>
    </row>
    <row r="414" spans="2:7" x14ac:dyDescent="0.15">
      <c r="B414">
        <v>99</v>
      </c>
      <c r="C414">
        <v>253</v>
      </c>
      <c r="D414" s="95">
        <v>4.1843899999999996</v>
      </c>
      <c r="E414" s="95">
        <v>-0.72000900000000001</v>
      </c>
      <c r="F414" s="95">
        <v>6.9546300000000061E-2</v>
      </c>
      <c r="G414" s="95">
        <v>-3.1923600000000052E-2</v>
      </c>
    </row>
    <row r="415" spans="2:7" x14ac:dyDescent="0.15">
      <c r="B415">
        <v>100</v>
      </c>
      <c r="C415">
        <v>254</v>
      </c>
      <c r="D415" s="95">
        <v>4.4445899999999998</v>
      </c>
      <c r="E415" s="95">
        <v>-0.72834399999999999</v>
      </c>
      <c r="F415" s="95">
        <v>6.7420999999999953E-2</v>
      </c>
      <c r="G415" s="95">
        <v>-3.1857999999999942E-2</v>
      </c>
    </row>
    <row r="416" spans="2:7" x14ac:dyDescent="0.15">
      <c r="B416">
        <v>101</v>
      </c>
      <c r="C416">
        <v>254</v>
      </c>
      <c r="D416" s="95">
        <v>4.5047600000000001</v>
      </c>
      <c r="E416" s="95">
        <v>-0.73419900000000005</v>
      </c>
      <c r="F416" s="95">
        <v>6.307280000000004E-2</v>
      </c>
      <c r="G416" s="95">
        <v>-3.1458399999999997E-2</v>
      </c>
    </row>
    <row r="417" spans="2:7" x14ac:dyDescent="0.15">
      <c r="B417">
        <v>102</v>
      </c>
      <c r="C417">
        <v>256</v>
      </c>
      <c r="D417" s="95">
        <v>4.5637800000000004</v>
      </c>
      <c r="E417" s="95">
        <v>-0.74097900000000005</v>
      </c>
      <c r="F417" s="95">
        <v>6.0287699999999944E-2</v>
      </c>
      <c r="G417" s="95">
        <v>-3.1163300000000005E-2</v>
      </c>
    </row>
    <row r="418" spans="2:7" x14ac:dyDescent="0.15">
      <c r="B418" t="s">
        <v>1638</v>
      </c>
      <c r="C418" t="s">
        <v>1636</v>
      </c>
    </row>
    <row r="419" spans="2:7" x14ac:dyDescent="0.15">
      <c r="B419">
        <v>12.589</v>
      </c>
      <c r="C419">
        <v>25.044</v>
      </c>
    </row>
    <row r="420" spans="2:7" x14ac:dyDescent="0.15">
      <c r="B420" t="s">
        <v>1637</v>
      </c>
      <c r="C420" t="s">
        <v>1634</v>
      </c>
      <c r="D420" t="s">
        <v>1629</v>
      </c>
      <c r="E420" t="s">
        <v>1630</v>
      </c>
      <c r="F420" t="s">
        <v>1631</v>
      </c>
      <c r="G420" t="s">
        <v>1632</v>
      </c>
    </row>
    <row r="421" spans="2:7" x14ac:dyDescent="0.15">
      <c r="B421">
        <v>2</v>
      </c>
      <c r="C421">
        <v>3</v>
      </c>
      <c r="D421" s="95">
        <v>-1.867490000000005E-2</v>
      </c>
      <c r="E421" s="95">
        <v>6.3358899999999885E-2</v>
      </c>
      <c r="F421" s="95">
        <v>-1.5537699999999988E-2</v>
      </c>
      <c r="G421" s="95">
        <v>0</v>
      </c>
    </row>
    <row r="422" spans="2:7" x14ac:dyDescent="0.15">
      <c r="B422">
        <v>3</v>
      </c>
      <c r="C422">
        <v>6</v>
      </c>
      <c r="D422" s="95">
        <v>-4.1215200000000007E-2</v>
      </c>
      <c r="E422" s="95">
        <v>0.10139699999999996</v>
      </c>
      <c r="F422" s="95">
        <v>-2.3468999999999962E-2</v>
      </c>
      <c r="G422" s="95">
        <v>0</v>
      </c>
    </row>
    <row r="423" spans="2:7" x14ac:dyDescent="0.15">
      <c r="B423">
        <v>4</v>
      </c>
      <c r="C423">
        <v>8</v>
      </c>
      <c r="D423" s="95">
        <v>-1.1147699999999983E-2</v>
      </c>
      <c r="E423" s="95">
        <v>9.7067999999999932E-2</v>
      </c>
      <c r="F423" s="95">
        <v>-2.2728700000000046E-2</v>
      </c>
      <c r="G423" s="95">
        <v>0</v>
      </c>
    </row>
    <row r="424" spans="2:7" x14ac:dyDescent="0.15">
      <c r="B424">
        <v>5</v>
      </c>
      <c r="C424">
        <v>10</v>
      </c>
      <c r="D424" s="95">
        <v>1.0900899999999991E-2</v>
      </c>
      <c r="E424" s="95">
        <v>9.9452300000000049E-2</v>
      </c>
      <c r="F424" s="95">
        <v>-2.3468400000000056E-2</v>
      </c>
      <c r="G424" s="95">
        <v>0</v>
      </c>
    </row>
    <row r="425" spans="2:7" x14ac:dyDescent="0.15">
      <c r="B425">
        <v>6</v>
      </c>
      <c r="C425">
        <v>12</v>
      </c>
      <c r="D425" s="95">
        <v>3.0310400000000071E-2</v>
      </c>
      <c r="E425" s="95">
        <v>0.10432400000000008</v>
      </c>
      <c r="F425" s="95">
        <v>-2.4820399999999965E-2</v>
      </c>
      <c r="G425" s="95">
        <v>0</v>
      </c>
    </row>
    <row r="426" spans="2:7" x14ac:dyDescent="0.15">
      <c r="B426">
        <v>7</v>
      </c>
      <c r="C426">
        <v>14</v>
      </c>
      <c r="D426" s="95">
        <v>4.7408200000000011E-2</v>
      </c>
      <c r="E426" s="95">
        <v>0.11130400000000007</v>
      </c>
      <c r="F426" s="95">
        <v>-2.6655800000000007E-2</v>
      </c>
      <c r="G426" s="95">
        <v>0</v>
      </c>
    </row>
    <row r="427" spans="2:7" x14ac:dyDescent="0.15">
      <c r="B427">
        <v>8</v>
      </c>
      <c r="C427">
        <v>16</v>
      </c>
      <c r="D427" s="95">
        <v>6.4147699999999919E-2</v>
      </c>
      <c r="E427" s="95">
        <v>0.11885699999999999</v>
      </c>
      <c r="F427" s="95">
        <v>-2.8662900000000047E-2</v>
      </c>
      <c r="G427" s="95">
        <v>0</v>
      </c>
    </row>
    <row r="428" spans="2:7" x14ac:dyDescent="0.15">
      <c r="B428">
        <v>9</v>
      </c>
      <c r="C428">
        <v>19</v>
      </c>
      <c r="D428" s="95">
        <v>7.57521000000001E-2</v>
      </c>
      <c r="E428" s="95">
        <v>0.13071499999999991</v>
      </c>
      <c r="F428" s="95">
        <v>-3.1613299999999955E-2</v>
      </c>
      <c r="G428" s="95">
        <v>0</v>
      </c>
    </row>
    <row r="429" spans="2:7" x14ac:dyDescent="0.15">
      <c r="B429">
        <v>10</v>
      </c>
      <c r="C429">
        <v>20</v>
      </c>
      <c r="D429" s="95">
        <v>9.5096999999999987E-2</v>
      </c>
      <c r="E429" s="95">
        <v>0.13623500000000011</v>
      </c>
      <c r="F429" s="95">
        <v>-3.3243800000000046E-2</v>
      </c>
      <c r="G429" s="95">
        <v>0</v>
      </c>
    </row>
    <row r="430" spans="2:7" x14ac:dyDescent="0.15">
      <c r="B430">
        <v>11</v>
      </c>
      <c r="C430">
        <v>23</v>
      </c>
      <c r="D430" s="95">
        <v>0.1076410000000001</v>
      </c>
      <c r="E430" s="95">
        <v>0.14836999999999989</v>
      </c>
      <c r="F430" s="95">
        <v>-3.6341300000000021E-2</v>
      </c>
      <c r="G430" s="95">
        <v>0</v>
      </c>
    </row>
    <row r="431" spans="2:7" x14ac:dyDescent="0.15">
      <c r="B431">
        <v>12</v>
      </c>
      <c r="C431">
        <v>24</v>
      </c>
      <c r="D431" s="95">
        <v>0.12758800000000003</v>
      </c>
      <c r="E431" s="95">
        <v>0.15426300000000004</v>
      </c>
      <c r="F431" s="95">
        <v>-3.8090599999999974E-2</v>
      </c>
      <c r="G431" s="95">
        <v>0</v>
      </c>
    </row>
    <row r="432" spans="2:7" x14ac:dyDescent="0.15">
      <c r="B432">
        <v>13</v>
      </c>
      <c r="C432">
        <v>27</v>
      </c>
      <c r="D432" s="95">
        <v>0.13979800000000009</v>
      </c>
      <c r="E432" s="95">
        <v>0.16663899999999998</v>
      </c>
      <c r="F432" s="95">
        <v>-4.1299900000000056E-2</v>
      </c>
      <c r="G432" s="95">
        <v>0</v>
      </c>
    </row>
    <row r="433" spans="2:7" x14ac:dyDescent="0.15">
      <c r="B433">
        <v>14</v>
      </c>
      <c r="C433">
        <v>29</v>
      </c>
      <c r="D433" s="95">
        <v>0.15749600000000008</v>
      </c>
      <c r="E433" s="95">
        <v>0.17498100000000005</v>
      </c>
      <c r="F433" s="95">
        <v>-4.3691900000000006E-2</v>
      </c>
      <c r="G433" s="95">
        <v>0</v>
      </c>
    </row>
    <row r="434" spans="2:7" x14ac:dyDescent="0.15">
      <c r="B434">
        <v>15</v>
      </c>
      <c r="C434">
        <v>31</v>
      </c>
      <c r="D434" s="95">
        <v>0.17493000000000003</v>
      </c>
      <c r="E434" s="95">
        <v>0.18367099999999992</v>
      </c>
      <c r="F434" s="95">
        <v>-4.6165000000000012E-2</v>
      </c>
      <c r="G434" s="95">
        <v>0</v>
      </c>
    </row>
    <row r="435" spans="2:7" x14ac:dyDescent="0.15">
      <c r="B435">
        <v>16</v>
      </c>
      <c r="C435">
        <v>34</v>
      </c>
      <c r="D435" s="95">
        <v>0.18805000000000005</v>
      </c>
      <c r="E435" s="95">
        <v>0.19599300000000008</v>
      </c>
      <c r="F435" s="95">
        <v>-4.9452300000000005E-2</v>
      </c>
      <c r="G435" s="95">
        <v>0</v>
      </c>
    </row>
    <row r="436" spans="2:7" x14ac:dyDescent="0.15">
      <c r="B436">
        <v>17</v>
      </c>
      <c r="C436">
        <v>37</v>
      </c>
      <c r="D436" s="95">
        <v>0.20174200000000009</v>
      </c>
      <c r="E436" s="95">
        <v>0.20803499999999997</v>
      </c>
      <c r="F436" s="95">
        <v>-5.2706900000000001E-2</v>
      </c>
      <c r="G436" s="95">
        <v>0</v>
      </c>
    </row>
    <row r="437" spans="2:7" x14ac:dyDescent="0.15">
      <c r="B437">
        <v>18</v>
      </c>
      <c r="C437">
        <v>39</v>
      </c>
      <c r="D437" s="95">
        <v>0.21918100000000007</v>
      </c>
      <c r="E437" s="95">
        <v>0.21730999999999989</v>
      </c>
      <c r="F437" s="95">
        <v>-5.5362699999999987E-2</v>
      </c>
      <c r="G437" s="95">
        <v>0</v>
      </c>
    </row>
    <row r="438" spans="2:7" x14ac:dyDescent="0.15">
      <c r="B438">
        <v>19</v>
      </c>
      <c r="C438">
        <v>41</v>
      </c>
      <c r="D438" s="95">
        <v>0.23787800000000003</v>
      </c>
      <c r="E438" s="95">
        <v>0.2258659999999999</v>
      </c>
      <c r="F438" s="95">
        <v>-5.7917699999999961E-2</v>
      </c>
      <c r="G438" s="95">
        <v>0</v>
      </c>
    </row>
    <row r="439" spans="2:7" x14ac:dyDescent="0.15">
      <c r="B439">
        <v>20</v>
      </c>
      <c r="C439">
        <v>43</v>
      </c>
      <c r="D439" s="95">
        <v>0.255633</v>
      </c>
      <c r="E439" s="95">
        <v>0.23537600000000003</v>
      </c>
      <c r="F439" s="95">
        <v>-6.0676700000000028E-2</v>
      </c>
      <c r="G439" s="95">
        <v>0</v>
      </c>
    </row>
    <row r="440" spans="2:7" x14ac:dyDescent="0.15">
      <c r="B440">
        <v>21</v>
      </c>
      <c r="C440">
        <v>47</v>
      </c>
      <c r="D440" s="95">
        <v>0.26698399999999989</v>
      </c>
      <c r="E440" s="95">
        <v>0.250143</v>
      </c>
      <c r="F440" s="95">
        <v>-6.4655699999999983E-2</v>
      </c>
      <c r="G440" s="95">
        <v>0</v>
      </c>
    </row>
    <row r="441" spans="2:7" x14ac:dyDescent="0.15">
      <c r="B441">
        <v>22</v>
      </c>
      <c r="C441">
        <v>48</v>
      </c>
      <c r="D441" s="95">
        <v>0.29035799999999989</v>
      </c>
      <c r="E441" s="95">
        <v>0.2557879999999999</v>
      </c>
      <c r="F441" s="95">
        <v>-6.6651800000000039E-2</v>
      </c>
      <c r="G441" s="95">
        <v>0</v>
      </c>
    </row>
    <row r="442" spans="2:7" x14ac:dyDescent="0.15">
      <c r="B442">
        <v>23</v>
      </c>
      <c r="C442">
        <v>51</v>
      </c>
      <c r="D442" s="95">
        <v>0.30593500000000007</v>
      </c>
      <c r="E442" s="95">
        <v>0.26758199999999999</v>
      </c>
      <c r="F442" s="95">
        <v>-7.0014600000000038E-2</v>
      </c>
      <c r="G442" s="95">
        <v>0</v>
      </c>
    </row>
    <row r="443" spans="2:7" x14ac:dyDescent="0.15">
      <c r="B443">
        <v>24</v>
      </c>
      <c r="C443">
        <v>53</v>
      </c>
      <c r="D443" s="95">
        <v>0.32615499999999997</v>
      </c>
      <c r="E443" s="95">
        <v>0.27605100000000005</v>
      </c>
      <c r="F443" s="95">
        <v>-7.2691799999999973E-2</v>
      </c>
      <c r="G443" s="95">
        <v>0</v>
      </c>
    </row>
    <row r="444" spans="2:7" x14ac:dyDescent="0.15">
      <c r="B444">
        <v>25</v>
      </c>
      <c r="C444">
        <v>55</v>
      </c>
      <c r="D444" s="95">
        <v>0.345947</v>
      </c>
      <c r="E444" s="95">
        <v>0.28493799999999991</v>
      </c>
      <c r="F444" s="95">
        <v>-7.545590000000002E-2</v>
      </c>
      <c r="G444" s="95">
        <v>0</v>
      </c>
    </row>
    <row r="445" spans="2:7" x14ac:dyDescent="0.15">
      <c r="B445">
        <v>26</v>
      </c>
      <c r="C445">
        <v>56</v>
      </c>
      <c r="D445" s="95">
        <v>0.37032299999999996</v>
      </c>
      <c r="E445" s="95">
        <v>0.29059900000000005</v>
      </c>
      <c r="F445" s="95">
        <v>-7.7548999999999979E-2</v>
      </c>
      <c r="G445" s="95">
        <v>0</v>
      </c>
    </row>
    <row r="446" spans="2:7" x14ac:dyDescent="0.15">
      <c r="B446">
        <v>27</v>
      </c>
      <c r="C446">
        <v>59</v>
      </c>
      <c r="D446" s="95">
        <v>0.38730399999999987</v>
      </c>
      <c r="E446" s="95">
        <v>0.30222100000000007</v>
      </c>
      <c r="F446" s="95">
        <v>-8.0999299999999996E-2</v>
      </c>
      <c r="G446" s="95">
        <v>0</v>
      </c>
    </row>
    <row r="447" spans="2:7" x14ac:dyDescent="0.15">
      <c r="B447">
        <v>28</v>
      </c>
      <c r="C447">
        <v>61</v>
      </c>
      <c r="D447" s="95">
        <v>0.40825399999999989</v>
      </c>
      <c r="E447" s="95">
        <v>0.31093900000000008</v>
      </c>
      <c r="F447" s="95">
        <v>-8.3820899999999976E-2</v>
      </c>
      <c r="G447" s="95">
        <v>0</v>
      </c>
    </row>
    <row r="448" spans="2:7" x14ac:dyDescent="0.15">
      <c r="B448">
        <v>29</v>
      </c>
      <c r="C448">
        <v>65</v>
      </c>
      <c r="D448" s="95">
        <v>0.42201099999999991</v>
      </c>
      <c r="E448" s="95">
        <v>0.32549000000000006</v>
      </c>
      <c r="F448" s="95">
        <v>-8.7981500000000046E-2</v>
      </c>
      <c r="G448" s="95">
        <v>0</v>
      </c>
    </row>
    <row r="449" spans="2:7" x14ac:dyDescent="0.15">
      <c r="B449">
        <v>30</v>
      </c>
      <c r="C449">
        <v>67</v>
      </c>
      <c r="D449" s="95">
        <v>0.44417600000000013</v>
      </c>
      <c r="E449" s="95">
        <v>0.33372500000000005</v>
      </c>
      <c r="F449" s="95">
        <v>-9.0778099999999973E-2</v>
      </c>
      <c r="G449" s="95">
        <v>0</v>
      </c>
    </row>
    <row r="450" spans="2:7" x14ac:dyDescent="0.15">
      <c r="B450">
        <v>31</v>
      </c>
      <c r="C450">
        <v>71</v>
      </c>
      <c r="D450" s="95">
        <v>0.45881300000000014</v>
      </c>
      <c r="E450" s="95">
        <v>0.34798700000000005</v>
      </c>
      <c r="F450" s="95">
        <v>-9.4936299999999973E-2</v>
      </c>
      <c r="G450" s="95">
        <v>0</v>
      </c>
    </row>
    <row r="451" spans="2:7" x14ac:dyDescent="0.15">
      <c r="B451">
        <v>32</v>
      </c>
      <c r="C451">
        <v>72</v>
      </c>
      <c r="D451" s="95">
        <v>0.47399499999999994</v>
      </c>
      <c r="E451" s="95">
        <v>0.3609</v>
      </c>
      <c r="F451" s="95">
        <v>-9.8400000000000043E-2</v>
      </c>
      <c r="G451" s="95">
        <v>0</v>
      </c>
    </row>
    <row r="452" spans="2:7" x14ac:dyDescent="0.15">
      <c r="B452">
        <v>33</v>
      </c>
      <c r="C452">
        <v>77</v>
      </c>
      <c r="D452" s="95">
        <v>0.484545</v>
      </c>
      <c r="E452" s="95">
        <v>0.37857200000000013</v>
      </c>
      <c r="F452" s="95">
        <v>-0.10334399999999999</v>
      </c>
      <c r="G452" s="95">
        <v>0</v>
      </c>
    </row>
    <row r="453" spans="2:7" x14ac:dyDescent="0.15">
      <c r="B453">
        <v>34</v>
      </c>
      <c r="C453">
        <v>78</v>
      </c>
      <c r="D453" s="95">
        <v>0.51850299999999994</v>
      </c>
      <c r="E453" s="95">
        <v>0.37892599999999987</v>
      </c>
      <c r="F453" s="95">
        <v>-0.10472300000000001</v>
      </c>
      <c r="G453" s="95">
        <v>0</v>
      </c>
    </row>
    <row r="454" spans="2:7" x14ac:dyDescent="0.15">
      <c r="B454">
        <v>35</v>
      </c>
      <c r="C454">
        <v>79</v>
      </c>
      <c r="D454" s="95">
        <v>2.1155900000000001</v>
      </c>
      <c r="E454" s="95">
        <v>-1.2623800000000001</v>
      </c>
      <c r="F454" s="95">
        <v>0.46638599999999997</v>
      </c>
      <c r="G454" s="95">
        <v>-6.6285099999999986E-2</v>
      </c>
    </row>
    <row r="455" spans="2:7" x14ac:dyDescent="0.15">
      <c r="B455">
        <v>36</v>
      </c>
      <c r="C455">
        <v>84</v>
      </c>
      <c r="D455" s="95">
        <v>0.56269999999999998</v>
      </c>
      <c r="E455" s="95">
        <v>0.39856599999999998</v>
      </c>
      <c r="F455" s="95">
        <v>-0.11153400000000002</v>
      </c>
      <c r="G455" s="95">
        <v>0</v>
      </c>
    </row>
    <row r="456" spans="2:7" x14ac:dyDescent="0.15">
      <c r="B456">
        <v>37</v>
      </c>
      <c r="C456">
        <v>88</v>
      </c>
      <c r="D456" s="95">
        <v>0.58277199999999985</v>
      </c>
      <c r="E456" s="95">
        <v>0.40997799999999995</v>
      </c>
      <c r="F456" s="95">
        <v>-0.11536100000000005</v>
      </c>
      <c r="G456" s="95">
        <v>0</v>
      </c>
    </row>
    <row r="457" spans="2:7" x14ac:dyDescent="0.15">
      <c r="B457">
        <v>38</v>
      </c>
      <c r="C457">
        <v>89</v>
      </c>
      <c r="D457" s="95">
        <v>2.1220500000000002</v>
      </c>
      <c r="E457" s="95">
        <v>-1.1758299999999999</v>
      </c>
      <c r="F457" s="95">
        <v>0.43826699999999996</v>
      </c>
      <c r="G457" s="95">
        <v>-6.4480599999999999E-2</v>
      </c>
    </row>
    <row r="458" spans="2:7" x14ac:dyDescent="0.15">
      <c r="B458">
        <v>39</v>
      </c>
      <c r="C458">
        <v>91</v>
      </c>
      <c r="D458" s="95">
        <v>2.17692</v>
      </c>
      <c r="E458" s="95">
        <v>-1.19953</v>
      </c>
      <c r="F458" s="95">
        <v>0.44637499999999997</v>
      </c>
      <c r="G458" s="95">
        <v>-6.5774800000000022E-2</v>
      </c>
    </row>
    <row r="459" spans="2:7" x14ac:dyDescent="0.15">
      <c r="B459">
        <v>40</v>
      </c>
      <c r="C459">
        <v>93</v>
      </c>
      <c r="D459" s="95">
        <v>2.2345299999999999</v>
      </c>
      <c r="E459" s="95">
        <v>-1.2251300000000001</v>
      </c>
      <c r="F459" s="95">
        <v>0.45497199999999993</v>
      </c>
      <c r="G459" s="95">
        <v>-6.71157E-2</v>
      </c>
    </row>
    <row r="460" spans="2:7" x14ac:dyDescent="0.15">
      <c r="B460">
        <v>41</v>
      </c>
      <c r="C460">
        <v>97</v>
      </c>
      <c r="D460" s="95">
        <v>2.3227799999999998</v>
      </c>
      <c r="E460" s="95">
        <v>-1.2867</v>
      </c>
      <c r="F460" s="95">
        <v>0.47725499999999998</v>
      </c>
      <c r="G460" s="95">
        <v>-7.0239799999999963E-2</v>
      </c>
    </row>
    <row r="461" spans="2:7" x14ac:dyDescent="0.15">
      <c r="B461">
        <v>42</v>
      </c>
      <c r="C461">
        <v>96</v>
      </c>
      <c r="D461" s="95">
        <v>2.3474400000000002</v>
      </c>
      <c r="E461" s="95">
        <v>-1.2734700000000001</v>
      </c>
      <c r="F461" s="95">
        <v>0.47101799999999994</v>
      </c>
      <c r="G461" s="95">
        <v>-6.9625999999999966E-2</v>
      </c>
    </row>
    <row r="462" spans="2:7" x14ac:dyDescent="0.15">
      <c r="B462">
        <v>43</v>
      </c>
      <c r="C462">
        <v>99</v>
      </c>
      <c r="D462" s="95">
        <v>2.4147599999999998</v>
      </c>
      <c r="E462" s="95">
        <v>-1.31006</v>
      </c>
      <c r="F462" s="95">
        <v>0.48381499999999988</v>
      </c>
      <c r="G462" s="95">
        <v>-7.1544500000000011E-2</v>
      </c>
    </row>
    <row r="463" spans="2:7" x14ac:dyDescent="0.15">
      <c r="B463">
        <v>44</v>
      </c>
      <c r="C463">
        <v>99</v>
      </c>
      <c r="D463" s="95">
        <v>2.46936</v>
      </c>
      <c r="E463" s="95">
        <v>-1.3292900000000001</v>
      </c>
      <c r="F463" s="95">
        <v>0.48936400000000013</v>
      </c>
      <c r="G463" s="95">
        <v>-7.2396899999999986E-2</v>
      </c>
    </row>
    <row r="464" spans="2:7" x14ac:dyDescent="0.15">
      <c r="B464">
        <v>45</v>
      </c>
      <c r="C464">
        <v>103</v>
      </c>
      <c r="D464" s="95">
        <v>2.5411700000000002</v>
      </c>
      <c r="E464" s="95">
        <v>-1.3712299999999999</v>
      </c>
      <c r="F464" s="95">
        <v>0.50429900000000005</v>
      </c>
      <c r="G464" s="95">
        <v>-7.4641700000000033E-2</v>
      </c>
    </row>
    <row r="465" spans="2:7" x14ac:dyDescent="0.15">
      <c r="B465">
        <v>46</v>
      </c>
      <c r="C465">
        <v>106</v>
      </c>
      <c r="D465" s="95">
        <v>2.6090599999999999</v>
      </c>
      <c r="E465" s="95">
        <v>-1.4075800000000001</v>
      </c>
      <c r="F465" s="95">
        <v>0.51689199999999991</v>
      </c>
      <c r="G465" s="95">
        <v>-7.6544500000000015E-2</v>
      </c>
    </row>
    <row r="466" spans="2:7" x14ac:dyDescent="0.15">
      <c r="B466">
        <v>47</v>
      </c>
      <c r="C466">
        <v>109</v>
      </c>
      <c r="D466" s="95">
        <v>2.67639</v>
      </c>
      <c r="E466" s="95">
        <v>-1.4431</v>
      </c>
      <c r="F466" s="95">
        <v>0.52919300000000002</v>
      </c>
      <c r="G466" s="95">
        <v>-7.8420900000000016E-2</v>
      </c>
    </row>
    <row r="467" spans="2:7" x14ac:dyDescent="0.15">
      <c r="B467">
        <v>48</v>
      </c>
      <c r="C467">
        <v>111</v>
      </c>
      <c r="D467" s="95">
        <v>2.7400099999999998</v>
      </c>
      <c r="E467" s="95">
        <v>-1.4732499999999999</v>
      </c>
      <c r="F467" s="95">
        <v>0.53922399999999993</v>
      </c>
      <c r="G467" s="95">
        <v>-7.9962199999999983E-2</v>
      </c>
    </row>
    <row r="468" spans="2:7" x14ac:dyDescent="0.15">
      <c r="B468">
        <v>49</v>
      </c>
      <c r="C468">
        <v>113</v>
      </c>
      <c r="D468" s="95">
        <v>2.8035600000000001</v>
      </c>
      <c r="E468" s="95">
        <v>-1.5030699999999999</v>
      </c>
      <c r="F468" s="95">
        <v>0.54908500000000005</v>
      </c>
      <c r="G468" s="95">
        <v>-8.1484299999999954E-2</v>
      </c>
    </row>
    <row r="469" spans="2:7" x14ac:dyDescent="0.15">
      <c r="B469">
        <v>50</v>
      </c>
      <c r="C469">
        <v>117</v>
      </c>
      <c r="D469" s="95">
        <v>2.8780899999999998</v>
      </c>
      <c r="E469" s="95">
        <v>-1.54636</v>
      </c>
      <c r="F469" s="95">
        <v>0.56428900000000004</v>
      </c>
      <c r="G469" s="95">
        <v>-8.3775000000000044E-2</v>
      </c>
    </row>
    <row r="470" spans="2:7" x14ac:dyDescent="0.15">
      <c r="B470">
        <v>51</v>
      </c>
      <c r="C470">
        <v>125</v>
      </c>
      <c r="D470" s="95">
        <v>2.9780099999999998</v>
      </c>
      <c r="E470" s="95">
        <v>-1.62134</v>
      </c>
      <c r="F470" s="95">
        <v>0.59198899999999988</v>
      </c>
      <c r="G470" s="95">
        <v>-8.7812600000000018E-2</v>
      </c>
    </row>
    <row r="471" spans="2:7" x14ac:dyDescent="0.15">
      <c r="B471">
        <v>52</v>
      </c>
      <c r="C471">
        <v>124</v>
      </c>
      <c r="D471" s="95">
        <v>3.0269599999999999</v>
      </c>
      <c r="E471" s="95">
        <v>-1.63114</v>
      </c>
      <c r="F471" s="95">
        <v>0.59365500000000004</v>
      </c>
      <c r="G471" s="95">
        <v>-8.8171600000000017E-2</v>
      </c>
    </row>
    <row r="472" spans="2:7" x14ac:dyDescent="0.15">
      <c r="B472">
        <v>53</v>
      </c>
      <c r="C472">
        <v>127</v>
      </c>
      <c r="D472" s="95">
        <v>3.19747</v>
      </c>
      <c r="E472" s="95">
        <v>-1.7723899999999999</v>
      </c>
      <c r="F472" s="95">
        <v>0.64216700000000015</v>
      </c>
      <c r="G472" s="95">
        <v>-9.4203900000000007E-2</v>
      </c>
    </row>
    <row r="473" spans="2:7" x14ac:dyDescent="0.15">
      <c r="B473">
        <v>54</v>
      </c>
      <c r="C473">
        <v>131</v>
      </c>
      <c r="D473" s="95">
        <v>3.2780300000000002</v>
      </c>
      <c r="E473" s="95">
        <v>-1.8212299999999999</v>
      </c>
      <c r="F473" s="95">
        <v>0.65917400000000015</v>
      </c>
      <c r="G473" s="95">
        <v>-9.6714700000000042E-2</v>
      </c>
    </row>
    <row r="474" spans="2:7" x14ac:dyDescent="0.15">
      <c r="B474">
        <v>55</v>
      </c>
      <c r="C474">
        <v>135</v>
      </c>
      <c r="D474" s="95">
        <v>3.3599899999999998</v>
      </c>
      <c r="E474" s="95">
        <v>-1.87131</v>
      </c>
      <c r="F474" s="95">
        <v>0.67659700000000011</v>
      </c>
      <c r="G474" s="95">
        <v>-9.9280200000000041E-2</v>
      </c>
    </row>
    <row r="475" spans="2:7" x14ac:dyDescent="0.15">
      <c r="B475">
        <v>56</v>
      </c>
      <c r="C475">
        <v>135</v>
      </c>
      <c r="D475" s="95">
        <v>3.4186399999999999</v>
      </c>
      <c r="E475" s="95">
        <v>-1.8914599999999999</v>
      </c>
      <c r="F475" s="95">
        <v>0.68208700000000011</v>
      </c>
      <c r="G475" s="95">
        <v>-0.10016599999999998</v>
      </c>
    </row>
    <row r="476" spans="2:7" x14ac:dyDescent="0.15">
      <c r="B476">
        <v>57</v>
      </c>
      <c r="C476">
        <v>139</v>
      </c>
      <c r="D476" s="95">
        <v>3.5027600000000003</v>
      </c>
      <c r="E476" s="95">
        <v>-1.9432</v>
      </c>
      <c r="F476" s="95">
        <v>0.70001899999999995</v>
      </c>
      <c r="G476" s="95">
        <v>-0.10279899999999997</v>
      </c>
    </row>
    <row r="477" spans="2:7" x14ac:dyDescent="0.15">
      <c r="B477">
        <v>58</v>
      </c>
      <c r="C477">
        <v>140</v>
      </c>
      <c r="D477" s="95">
        <v>3.5671099999999996</v>
      </c>
      <c r="E477" s="95">
        <v>-1.96984</v>
      </c>
      <c r="F477" s="95">
        <v>0.70801899999999995</v>
      </c>
      <c r="G477" s="95">
        <v>-0.10405399999999998</v>
      </c>
    </row>
    <row r="478" spans="2:7" x14ac:dyDescent="0.15">
      <c r="B478">
        <v>59</v>
      </c>
      <c r="C478">
        <v>141</v>
      </c>
      <c r="D478" s="95">
        <v>3.6334499999999998</v>
      </c>
      <c r="E478" s="95">
        <v>-1.9983200000000001</v>
      </c>
      <c r="F478" s="95">
        <v>0.71655999999999986</v>
      </c>
      <c r="G478" s="95">
        <v>-0.10536400000000001</v>
      </c>
    </row>
    <row r="479" spans="2:7" x14ac:dyDescent="0.15">
      <c r="B479">
        <v>60</v>
      </c>
      <c r="C479">
        <v>142</v>
      </c>
      <c r="D479" s="95">
        <v>3.6981900000000003</v>
      </c>
      <c r="E479" s="95">
        <v>-2.0248599999999999</v>
      </c>
      <c r="F479" s="95">
        <v>0.72446100000000002</v>
      </c>
      <c r="G479" s="95">
        <v>-0.10661299999999996</v>
      </c>
    </row>
    <row r="480" spans="2:7" x14ac:dyDescent="0.15">
      <c r="B480">
        <v>61</v>
      </c>
      <c r="C480">
        <v>147</v>
      </c>
      <c r="D480" s="95">
        <v>3.7730300000000003</v>
      </c>
      <c r="E480" s="95">
        <v>-2.0665800000000001</v>
      </c>
      <c r="F480" s="95">
        <v>0.73884000000000016</v>
      </c>
      <c r="G480" s="95">
        <v>-0.10888799999999998</v>
      </c>
    </row>
    <row r="481" spans="2:7" x14ac:dyDescent="0.15">
      <c r="B481">
        <v>62</v>
      </c>
      <c r="C481">
        <v>150</v>
      </c>
      <c r="D481" s="95">
        <v>3.8553499999999996</v>
      </c>
      <c r="E481" s="95">
        <v>-2.1137999999999999</v>
      </c>
      <c r="F481" s="95">
        <v>0.75460599999999989</v>
      </c>
      <c r="G481" s="95">
        <v>-0.11120600000000003</v>
      </c>
    </row>
    <row r="482" spans="2:7" x14ac:dyDescent="0.15">
      <c r="B482">
        <v>63</v>
      </c>
      <c r="C482">
        <v>152</v>
      </c>
      <c r="D482" s="95">
        <v>3.9321599999999997</v>
      </c>
      <c r="E482" s="95">
        <v>-2.15333</v>
      </c>
      <c r="F482" s="95">
        <v>0.76721299999999992</v>
      </c>
      <c r="G482" s="95">
        <v>-0.11307900000000004</v>
      </c>
    </row>
    <row r="483" spans="2:7" x14ac:dyDescent="0.15">
      <c r="B483">
        <v>64</v>
      </c>
      <c r="C483">
        <v>155</v>
      </c>
      <c r="D483" s="95">
        <v>4.0158899999999997</v>
      </c>
      <c r="E483" s="95">
        <v>-2.2017799999999998</v>
      </c>
      <c r="F483" s="95">
        <v>0.78335400000000011</v>
      </c>
      <c r="G483" s="95">
        <v>-0.11544900000000002</v>
      </c>
    </row>
    <row r="484" spans="2:7" x14ac:dyDescent="0.15">
      <c r="B484">
        <v>65</v>
      </c>
      <c r="C484">
        <v>159</v>
      </c>
      <c r="D484" s="95">
        <v>4.19564</v>
      </c>
      <c r="E484" s="95">
        <v>-2.3535499999999998</v>
      </c>
      <c r="F484" s="95">
        <v>0.83636500000000003</v>
      </c>
      <c r="G484" s="95">
        <v>-0.122224</v>
      </c>
    </row>
    <row r="485" spans="2:7" x14ac:dyDescent="0.15">
      <c r="B485">
        <v>66</v>
      </c>
      <c r="C485">
        <v>161</v>
      </c>
      <c r="D485" s="95">
        <v>4.2776500000000004</v>
      </c>
      <c r="E485" s="95">
        <v>-2.39798</v>
      </c>
      <c r="F485" s="95">
        <v>0.85062700000000002</v>
      </c>
      <c r="G485" s="95">
        <v>-0.124305</v>
      </c>
    </row>
    <row r="486" spans="2:7" x14ac:dyDescent="0.15">
      <c r="B486">
        <v>67</v>
      </c>
      <c r="C486">
        <v>165</v>
      </c>
      <c r="D486" s="95">
        <v>4.3716799999999996</v>
      </c>
      <c r="E486" s="95">
        <v>-2.4577300000000002</v>
      </c>
      <c r="F486" s="95">
        <v>0.87092999999999998</v>
      </c>
      <c r="G486" s="95">
        <v>-0.12724500000000005</v>
      </c>
    </row>
    <row r="487" spans="2:7" x14ac:dyDescent="0.15">
      <c r="B487">
        <v>68</v>
      </c>
      <c r="C487">
        <v>166</v>
      </c>
      <c r="D487" s="95">
        <v>4.4499500000000003</v>
      </c>
      <c r="E487" s="95">
        <v>-2.4962900000000001</v>
      </c>
      <c r="F487" s="95">
        <v>0.88267600000000002</v>
      </c>
      <c r="G487" s="95">
        <v>-0.12895999999999996</v>
      </c>
    </row>
    <row r="488" spans="2:7" x14ac:dyDescent="0.15">
      <c r="B488">
        <v>69</v>
      </c>
      <c r="C488">
        <v>171</v>
      </c>
      <c r="D488" s="95">
        <v>4.5830200000000003</v>
      </c>
      <c r="E488" s="95">
        <v>-2.5987100000000001</v>
      </c>
      <c r="F488" s="95">
        <v>0.91839400000000015</v>
      </c>
      <c r="G488" s="95">
        <v>-0.133795</v>
      </c>
    </row>
    <row r="489" spans="2:7" x14ac:dyDescent="0.15">
      <c r="B489">
        <v>70</v>
      </c>
      <c r="C489">
        <v>170</v>
      </c>
      <c r="D489" s="95">
        <v>4.6452600000000004</v>
      </c>
      <c r="E489" s="95">
        <v>-2.6169699999999998</v>
      </c>
      <c r="F489" s="95">
        <v>0.92219099999999998</v>
      </c>
      <c r="G489" s="95">
        <v>-0.13443300000000002</v>
      </c>
    </row>
    <row r="490" spans="2:7" x14ac:dyDescent="0.15">
      <c r="B490">
        <v>71</v>
      </c>
      <c r="C490">
        <v>175</v>
      </c>
      <c r="D490" s="95">
        <v>4.6958799999999998</v>
      </c>
      <c r="E490" s="95">
        <v>-2.6346500000000002</v>
      </c>
      <c r="F490" s="95">
        <v>0.92899299999999996</v>
      </c>
      <c r="G490" s="95">
        <v>-0.13600199999999996</v>
      </c>
    </row>
    <row r="491" spans="2:7" x14ac:dyDescent="0.15">
      <c r="B491">
        <v>72</v>
      </c>
      <c r="C491">
        <v>177</v>
      </c>
      <c r="D491" s="95">
        <v>4.6282899999999998</v>
      </c>
      <c r="E491" s="95">
        <v>-2.5223599999999999</v>
      </c>
      <c r="F491" s="95">
        <v>0.88913500000000001</v>
      </c>
      <c r="G491" s="95">
        <v>-0.13193199999999994</v>
      </c>
    </row>
    <row r="492" spans="2:7" x14ac:dyDescent="0.15">
      <c r="B492">
        <v>73</v>
      </c>
      <c r="C492">
        <v>181</v>
      </c>
      <c r="D492" s="95">
        <v>4.7332200000000002</v>
      </c>
      <c r="E492" s="95">
        <v>-2.5925099999999999</v>
      </c>
      <c r="F492" s="95">
        <v>0.91291199999999995</v>
      </c>
      <c r="G492" s="95">
        <v>-0.13530500000000001</v>
      </c>
    </row>
    <row r="493" spans="2:7" x14ac:dyDescent="0.15">
      <c r="B493">
        <v>74</v>
      </c>
      <c r="C493">
        <v>182</v>
      </c>
      <c r="D493" s="95">
        <v>4.8151599999999997</v>
      </c>
      <c r="E493" s="95">
        <v>-2.6333600000000001</v>
      </c>
      <c r="F493" s="95">
        <v>0.92520200000000008</v>
      </c>
      <c r="G493" s="95">
        <v>-0.13710100000000003</v>
      </c>
    </row>
    <row r="494" spans="2:7" x14ac:dyDescent="0.15">
      <c r="B494">
        <v>75</v>
      </c>
      <c r="C494">
        <v>187</v>
      </c>
      <c r="D494" s="95">
        <v>4.9370599999999998</v>
      </c>
      <c r="E494" s="95">
        <v>-2.7231700000000001</v>
      </c>
      <c r="F494" s="95">
        <v>0.95644499999999999</v>
      </c>
      <c r="G494" s="95">
        <v>-0.14146400000000003</v>
      </c>
    </row>
    <row r="495" spans="2:7" x14ac:dyDescent="0.15">
      <c r="B495">
        <v>76</v>
      </c>
      <c r="C495">
        <v>188</v>
      </c>
      <c r="D495" s="95">
        <v>5.0204500000000003</v>
      </c>
      <c r="E495" s="95">
        <v>-2.7652899999999998</v>
      </c>
      <c r="F495" s="95">
        <v>0.969055</v>
      </c>
      <c r="G495" s="95">
        <v>-0.14329599999999998</v>
      </c>
    </row>
    <row r="496" spans="2:7" x14ac:dyDescent="0.15">
      <c r="B496">
        <v>77</v>
      </c>
      <c r="C496">
        <v>191</v>
      </c>
      <c r="D496" s="95">
        <v>5.1276000000000002</v>
      </c>
      <c r="E496" s="95">
        <v>-2.8352599999999999</v>
      </c>
      <c r="F496" s="95">
        <v>0.99221700000000013</v>
      </c>
      <c r="G496" s="95">
        <v>-0.14653000000000005</v>
      </c>
    </row>
    <row r="497" spans="2:7" x14ac:dyDescent="0.15">
      <c r="B497">
        <v>78</v>
      </c>
      <c r="C497">
        <v>194</v>
      </c>
      <c r="D497" s="95">
        <v>5.2361899999999997</v>
      </c>
      <c r="E497" s="95">
        <v>-2.9072399999999998</v>
      </c>
      <c r="F497" s="95">
        <v>1.01614</v>
      </c>
      <c r="G497" s="95">
        <v>-0.14986900000000003</v>
      </c>
    </row>
    <row r="498" spans="2:7" x14ac:dyDescent="0.15">
      <c r="B498">
        <v>79</v>
      </c>
      <c r="C498">
        <v>197</v>
      </c>
      <c r="D498" s="95">
        <v>5.3349799999999998</v>
      </c>
      <c r="E498" s="95">
        <v>-2.9681899999999999</v>
      </c>
      <c r="F498" s="95">
        <v>1.0361199999999999</v>
      </c>
      <c r="G498" s="95">
        <v>-0.15274600000000005</v>
      </c>
    </row>
    <row r="499" spans="2:7" x14ac:dyDescent="0.15">
      <c r="B499">
        <v>80</v>
      </c>
      <c r="C499">
        <v>198</v>
      </c>
      <c r="D499" s="95">
        <v>5.4264599999999996</v>
      </c>
      <c r="E499" s="95">
        <v>-3.0178600000000002</v>
      </c>
      <c r="F499" s="95">
        <v>1.0512699999999997</v>
      </c>
      <c r="G499" s="95">
        <v>-0.154895</v>
      </c>
    </row>
    <row r="500" spans="2:7" x14ac:dyDescent="0.15">
      <c r="B500">
        <v>81</v>
      </c>
      <c r="C500">
        <v>203</v>
      </c>
      <c r="D500" s="95">
        <v>5.5640799999999997</v>
      </c>
      <c r="E500" s="95">
        <v>-3.1234600000000001</v>
      </c>
      <c r="F500" s="95">
        <v>1.0878399999999999</v>
      </c>
      <c r="G500" s="95">
        <v>-0.15990799999999994</v>
      </c>
    </row>
    <row r="501" spans="2:7" x14ac:dyDescent="0.15">
      <c r="B501">
        <v>82</v>
      </c>
      <c r="C501">
        <v>208</v>
      </c>
      <c r="D501" s="95">
        <v>5.7705900000000003</v>
      </c>
      <c r="E501" s="95">
        <v>-3.2986399999999998</v>
      </c>
      <c r="F501" s="95">
        <v>1.14777</v>
      </c>
      <c r="G501" s="95">
        <v>-0.16753600000000002</v>
      </c>
    </row>
    <row r="502" spans="2:7" x14ac:dyDescent="0.15">
      <c r="B502">
        <v>83</v>
      </c>
      <c r="C502">
        <v>214</v>
      </c>
      <c r="D502" s="95">
        <v>5.9009900000000002</v>
      </c>
      <c r="E502" s="95">
        <v>-3.3940299999999999</v>
      </c>
      <c r="F502" s="95">
        <v>1.1801399999999997</v>
      </c>
      <c r="G502" s="95">
        <v>-0.17194299999999996</v>
      </c>
    </row>
    <row r="503" spans="2:7" x14ac:dyDescent="0.15">
      <c r="B503">
        <v>84</v>
      </c>
      <c r="C503">
        <v>210</v>
      </c>
      <c r="D503" s="95">
        <v>5.9709099999999999</v>
      </c>
      <c r="E503" s="95">
        <v>-3.4152999999999998</v>
      </c>
      <c r="F503" s="95">
        <v>1.18397</v>
      </c>
      <c r="G503" s="95">
        <v>-0.17255799999999999</v>
      </c>
    </row>
    <row r="504" spans="2:7" x14ac:dyDescent="0.15">
      <c r="B504">
        <v>85</v>
      </c>
      <c r="C504">
        <v>217</v>
      </c>
      <c r="D504" s="95">
        <v>6.1194499999999996</v>
      </c>
      <c r="E504" s="95">
        <v>-3.5316800000000002</v>
      </c>
      <c r="F504" s="95">
        <v>1.2241900000000001</v>
      </c>
      <c r="G504" s="95">
        <v>-0.17798800000000004</v>
      </c>
    </row>
    <row r="505" spans="2:7" x14ac:dyDescent="0.15">
      <c r="B505">
        <v>86</v>
      </c>
      <c r="C505">
        <v>219</v>
      </c>
      <c r="D505" s="95">
        <v>6.23834</v>
      </c>
      <c r="E505" s="95">
        <v>-3.6113900000000001</v>
      </c>
      <c r="F505" s="95">
        <v>1.2502300000000002</v>
      </c>
      <c r="G505" s="95">
        <v>-0.181531</v>
      </c>
    </row>
    <row r="506" spans="2:7" x14ac:dyDescent="0.15">
      <c r="B506">
        <v>87</v>
      </c>
      <c r="C506">
        <v>221</v>
      </c>
      <c r="D506" s="95">
        <v>6.3587300000000004</v>
      </c>
      <c r="E506" s="95">
        <v>-3.6924299999999999</v>
      </c>
      <c r="F506" s="95">
        <v>1.2766299999999999</v>
      </c>
      <c r="G506" s="95">
        <v>-0.18511500000000003</v>
      </c>
    </row>
    <row r="507" spans="2:7" x14ac:dyDescent="0.15">
      <c r="B507">
        <v>88</v>
      </c>
      <c r="C507">
        <v>222</v>
      </c>
      <c r="D507" s="95">
        <v>6.4741600000000004</v>
      </c>
      <c r="E507" s="95">
        <v>-3.7663600000000002</v>
      </c>
      <c r="F507" s="95">
        <v>1.30009</v>
      </c>
      <c r="G507" s="95">
        <v>-0.18826900000000002</v>
      </c>
    </row>
    <row r="508" spans="2:7" x14ac:dyDescent="0.15">
      <c r="B508">
        <v>89</v>
      </c>
      <c r="C508">
        <v>225</v>
      </c>
      <c r="D508" s="95">
        <v>6.6111700000000004</v>
      </c>
      <c r="E508" s="95">
        <v>-3.8669500000000001</v>
      </c>
      <c r="F508" s="95">
        <v>1.3339699999999999</v>
      </c>
      <c r="G508" s="95">
        <v>-0.19285099999999999</v>
      </c>
    </row>
    <row r="509" spans="2:7" x14ac:dyDescent="0.15">
      <c r="B509">
        <v>90</v>
      </c>
      <c r="C509">
        <v>228</v>
      </c>
      <c r="D509" s="95">
        <v>6.7548599999999999</v>
      </c>
      <c r="E509" s="95">
        <v>-3.9746000000000001</v>
      </c>
      <c r="F509" s="95">
        <v>1.3703099999999999</v>
      </c>
      <c r="G509" s="95">
        <v>-0.19772199999999995</v>
      </c>
    </row>
    <row r="510" spans="2:7" x14ac:dyDescent="0.15">
      <c r="B510">
        <v>91</v>
      </c>
      <c r="C510">
        <v>234</v>
      </c>
      <c r="D510" s="95">
        <v>6.9423700000000004</v>
      </c>
      <c r="E510" s="95">
        <v>-4.1353299999999997</v>
      </c>
      <c r="F510" s="95">
        <v>1.4269799999999999</v>
      </c>
      <c r="G510" s="95">
        <v>-0.20528900000000005</v>
      </c>
    </row>
    <row r="511" spans="2:7" x14ac:dyDescent="0.15">
      <c r="B511">
        <v>92</v>
      </c>
      <c r="C511">
        <v>233</v>
      </c>
      <c r="D511" s="95">
        <v>7.0398899999999998</v>
      </c>
      <c r="E511" s="95">
        <v>-4.1853619999999996</v>
      </c>
      <c r="F511" s="95">
        <v>1.4409000000000001</v>
      </c>
      <c r="G511" s="95">
        <v>-0.207152</v>
      </c>
    </row>
    <row r="512" spans="2:7" x14ac:dyDescent="0.15">
      <c r="B512">
        <v>93</v>
      </c>
      <c r="C512">
        <v>237</v>
      </c>
      <c r="D512" s="95">
        <v>7.2090300000000003</v>
      </c>
      <c r="E512" s="95">
        <v>-4.3223099999999999</v>
      </c>
      <c r="F512" s="95">
        <v>1.4881500000000001</v>
      </c>
      <c r="G512" s="95">
        <v>-0.21343299999999998</v>
      </c>
    </row>
    <row r="513" spans="2:7" x14ac:dyDescent="0.15">
      <c r="B513">
        <v>94</v>
      </c>
      <c r="C513">
        <v>238</v>
      </c>
      <c r="D513" s="95">
        <v>7.3404899999999991</v>
      </c>
      <c r="E513" s="95">
        <v>-4.4127400000000003</v>
      </c>
      <c r="F513" s="95">
        <v>1.51742</v>
      </c>
      <c r="G513" s="95">
        <v>-0.21731699999999998</v>
      </c>
    </row>
    <row r="514" spans="2:7" x14ac:dyDescent="0.15">
      <c r="B514">
        <v>95</v>
      </c>
      <c r="C514">
        <v>243</v>
      </c>
      <c r="D514" s="95">
        <v>7.532589999999999</v>
      </c>
      <c r="E514" s="95">
        <v>-4.5765099999999999</v>
      </c>
      <c r="F514" s="95">
        <v>1.57477</v>
      </c>
      <c r="G514" s="95">
        <v>-0.22491300000000003</v>
      </c>
    </row>
    <row r="515" spans="2:7" x14ac:dyDescent="0.15">
      <c r="B515">
        <v>96</v>
      </c>
      <c r="C515">
        <v>245</v>
      </c>
      <c r="D515" s="95">
        <v>7.0865299999999998</v>
      </c>
      <c r="E515" s="95">
        <v>-4.6929999999999996</v>
      </c>
      <c r="F515" s="95">
        <v>1.6137800000000002</v>
      </c>
      <c r="G515" s="95">
        <v>-0.23005900000000001</v>
      </c>
    </row>
    <row r="516" spans="2:7" x14ac:dyDescent="0.15">
      <c r="B516">
        <v>97</v>
      </c>
      <c r="C516">
        <v>249</v>
      </c>
      <c r="D516" s="95">
        <v>7.8765299999999989</v>
      </c>
      <c r="E516" s="95">
        <v>-4.8528200000000004</v>
      </c>
      <c r="F516" s="95">
        <v>1.6693699999999998</v>
      </c>
      <c r="G516" s="95">
        <v>-0.23738100000000006</v>
      </c>
    </row>
    <row r="517" spans="2:7" x14ac:dyDescent="0.15">
      <c r="B517">
        <v>98</v>
      </c>
      <c r="C517">
        <v>249</v>
      </c>
      <c r="D517" s="95">
        <v>8.0063300000000002</v>
      </c>
      <c r="E517" s="95">
        <v>-4.9389200000000004</v>
      </c>
      <c r="F517" s="95">
        <v>1.69651</v>
      </c>
      <c r="G517" s="95">
        <v>-0.24093799999999999</v>
      </c>
    </row>
    <row r="518" spans="2:7" x14ac:dyDescent="0.15">
      <c r="B518">
        <v>99</v>
      </c>
      <c r="C518">
        <v>253</v>
      </c>
      <c r="D518" s="95">
        <v>8.2073499999999999</v>
      </c>
      <c r="E518" s="95">
        <v>-5.1107399999999998</v>
      </c>
      <c r="F518" s="95">
        <v>1.75644</v>
      </c>
      <c r="G518" s="95">
        <v>-0.24880100000000005</v>
      </c>
    </row>
    <row r="519" spans="2:7" x14ac:dyDescent="0.15">
      <c r="B519">
        <v>100</v>
      </c>
      <c r="C519">
        <v>254</v>
      </c>
      <c r="D519" s="95">
        <v>8.3651</v>
      </c>
      <c r="E519" s="95">
        <v>-5.2293399999999997</v>
      </c>
      <c r="F519" s="95">
        <v>1.7958099999999999</v>
      </c>
      <c r="G519" s="95">
        <v>-0.25393200000000005</v>
      </c>
    </row>
    <row r="520" spans="2:7" x14ac:dyDescent="0.15">
      <c r="B520">
        <v>101</v>
      </c>
      <c r="C520">
        <v>254</v>
      </c>
      <c r="D520" s="95">
        <v>8.5063300000000002</v>
      </c>
      <c r="E520" s="95">
        <v>-5.3277099999999997</v>
      </c>
      <c r="F520" s="95">
        <v>1.8273600000000001</v>
      </c>
      <c r="G520" s="95">
        <v>-0.25803700000000007</v>
      </c>
    </row>
    <row r="521" spans="2:7" x14ac:dyDescent="0.15">
      <c r="B521">
        <v>102</v>
      </c>
      <c r="C521">
        <v>256</v>
      </c>
      <c r="D521" s="95">
        <v>8.6880400000000009</v>
      </c>
      <c r="E521" s="95">
        <v>-5.4742699999999997</v>
      </c>
      <c r="F521" s="95">
        <v>1.87724</v>
      </c>
      <c r="G521" s="95">
        <v>-0.26453300000000002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2021-08-29T09:24:21Z</dcterms:modified>
</cp:coreProperties>
</file>