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chkinAN\Desktop\центр асутп\Новый регламент СС\"/>
    </mc:Choice>
  </mc:AlternateContent>
  <xr:revisionPtr revIDLastSave="0" documentId="13_ncr:1_{482B457D-5A1E-407F-AAA8-479F516B8DCD}" xr6:coauthVersionLast="36" xr6:coauthVersionMax="36" xr10:uidLastSave="{00000000-0000-0000-0000-000000000000}"/>
  <bookViews>
    <workbookView xWindow="0" yWindow="0" windowWidth="28800" windowHeight="12225" xr2:uid="{5CA2F994-BF0A-430F-B915-E07DAF2AD191}"/>
  </bookViews>
  <sheets>
    <sheet name="Лист1" sheetId="1" r:id="rId1"/>
    <sheet name="Лист2" sheetId="2" r:id="rId2"/>
  </sheets>
  <definedNames>
    <definedName name="_xlnm._FilterDatabase" localSheetId="0" hidden="1">Лист1!$A$3:$P$6</definedName>
    <definedName name="АзДжПр">Лист2!$T$24:$T$27</definedName>
    <definedName name="АлЕлЯм">Лист2!$S$24:$S$27</definedName>
    <definedName name="АУП">Лист2!$X$4:$X$10</definedName>
    <definedName name="БПЛА">Лист2!$Z$24:$Z$27</definedName>
    <definedName name="ГИТКСБ">Лист2!$Y$24:$Y$27</definedName>
    <definedName name="Группа_ИТ_и_КСБ">Лист2!$Y$4:$Y$20</definedName>
    <definedName name="ГСПТК">Лист2!$V$24:$V$27</definedName>
    <definedName name="ГССТБ">Лист2!$X$24:$X$27</definedName>
    <definedName name="ГТС_ПРС">Лист2!$W$24:$W$27</definedName>
    <definedName name="ИЗ_АУП">Лист2!$X$4:$X$10</definedName>
    <definedName name="ИЗ_БПЛА">Лист2!$T$4:$T$10</definedName>
    <definedName name="ИЗ_ИскИнт">Лист2!$V$4:$V$10</definedName>
    <definedName name="ИЗ_Лаборатория">Лист2!$U$4:$U$10</definedName>
    <definedName name="ИЗ_ОАиР_ГР">Лист2!$W$4:$W$10</definedName>
    <definedName name="ИЗ_ПС">Лист2!$S$4:$S$10</definedName>
    <definedName name="Инициатор_заявки">Лист2!$S$14:$S$20</definedName>
    <definedName name="ИскИнт">Лист2!$AB$24:$AB$27</definedName>
    <definedName name="Лаборатория">Лист2!$AA$24:$AA$27</definedName>
    <definedName name="ЛенНурБав">Лист2!$U$24:$U$27</definedName>
    <definedName name="ОАиР_ГР">Лист2!$AC$24:$AC$27</definedName>
    <definedName name="ОК">Лист2!$AE$24:$AE$27</definedName>
    <definedName name="Профсоюз">Лист2!$AI$24:$AI$27</definedName>
    <definedName name="ПС">Лист2!$S$4:$S$10</definedName>
    <definedName name="Руководство">Лист2!$AH$24:$AH$27</definedName>
    <definedName name="СС">Лист2!$AD$24:$AD$27</definedName>
    <definedName name="ТБ">Лист2!$AG$24:$AG$27</definedName>
    <definedName name="ЭО">Лист2!$AF$24:$AF$27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<sst xmlns="http://schemas.openxmlformats.org/spreadsheetml/2006/main" count="235" uniqueCount="105">
  <si>
    <t>№ п/п</t>
  </si>
  <si>
    <t>Наименование ТМЦ</t>
  </si>
  <si>
    <t>Количество</t>
  </si>
  <si>
    <t>Наличие ТТУ (да/нет)</t>
  </si>
  <si>
    <t>Вид заявки (годовая/месячная/внеплановая)</t>
  </si>
  <si>
    <t>Необходимый месяц поставки</t>
  </si>
  <si>
    <t>Статья затрат</t>
  </si>
  <si>
    <t>Инициатор заявки (ИЗ)</t>
  </si>
  <si>
    <t>Подразделение ИЗ</t>
  </si>
  <si>
    <t>ФИО исполнителя ИЗ</t>
  </si>
  <si>
    <t>Номер материала ЭМ</t>
  </si>
  <si>
    <t>Цена без НДС (план)</t>
  </si>
  <si>
    <t>Стоимость без НДС (план)</t>
  </si>
  <si>
    <t>Склад доставки ТМЦ</t>
  </si>
  <si>
    <t>ЭМ</t>
  </si>
  <si>
    <t>ТЗП</t>
  </si>
  <si>
    <t>МО</t>
  </si>
  <si>
    <t>Пучкин</t>
  </si>
  <si>
    <t>Сулейманов</t>
  </si>
  <si>
    <t>Мухамадеева</t>
  </si>
  <si>
    <t>годовая</t>
  </si>
  <si>
    <t>месячная</t>
  </si>
  <si>
    <t>внеплановая</t>
  </si>
  <si>
    <t>да</t>
  </si>
  <si>
    <t>нет</t>
  </si>
  <si>
    <t>ПС</t>
  </si>
  <si>
    <t>БПЛА</t>
  </si>
  <si>
    <t>Лаборатория</t>
  </si>
  <si>
    <t>ребенок</t>
  </si>
  <si>
    <t>родитель</t>
  </si>
  <si>
    <t>АлЕлЯм</t>
  </si>
  <si>
    <t>АзДжПр</t>
  </si>
  <si>
    <t>Азнакай</t>
  </si>
  <si>
    <t>Джалиль</t>
  </si>
  <si>
    <t>Прикам</t>
  </si>
  <si>
    <t>Лениногорск</t>
  </si>
  <si>
    <t>Нурлат</t>
  </si>
  <si>
    <t>ИскИнт</t>
  </si>
  <si>
    <t>Год заявки</t>
  </si>
  <si>
    <t>АУП</t>
  </si>
  <si>
    <t>ИЗ</t>
  </si>
  <si>
    <t>ОАиР+ГР</t>
  </si>
  <si>
    <t>ГСПТК</t>
  </si>
  <si>
    <t>Кичуй</t>
  </si>
  <si>
    <t>Бавлы</t>
  </si>
  <si>
    <t>Объездная 5</t>
  </si>
  <si>
    <t>Мира 6</t>
  </si>
  <si>
    <t>Фахретдина 65</t>
  </si>
  <si>
    <t>ГТС ПРС</t>
  </si>
  <si>
    <t>ГССТБ</t>
  </si>
  <si>
    <t>ГИТКСБ</t>
  </si>
  <si>
    <t>ЛенНурБав</t>
  </si>
  <si>
    <t>ПИЗ ПС</t>
  </si>
  <si>
    <t>ПИЗ БПЛА</t>
  </si>
  <si>
    <t>ПИЗ Лаборатории</t>
  </si>
  <si>
    <t>ПИЗ ИскИнт</t>
  </si>
  <si>
    <t>ПИЗ ОАиР+ГР</t>
  </si>
  <si>
    <t>ПИЗ АУП</t>
  </si>
  <si>
    <t>СС</t>
  </si>
  <si>
    <t>ЭО</t>
  </si>
  <si>
    <t>ОК</t>
  </si>
  <si>
    <t>ТБ</t>
  </si>
  <si>
    <t>Руководство</t>
  </si>
  <si>
    <t>ПИЗ</t>
  </si>
  <si>
    <t>Профсоюз</t>
  </si>
  <si>
    <t>Склад отгрузки БПЛА</t>
  </si>
  <si>
    <t>Склад отгрузки ПС</t>
  </si>
  <si>
    <t>Склад отгрузки Лаборатория</t>
  </si>
  <si>
    <t>Склад отгрузки ИскИнт</t>
  </si>
  <si>
    <t>Склад отгрузки ОАиР+ГР</t>
  </si>
  <si>
    <t>Склад отгрузки АУП</t>
  </si>
  <si>
    <t>Склад отгрузки</t>
  </si>
  <si>
    <t>ОАиР_ГР</t>
  </si>
  <si>
    <t>Инициатор_заявки</t>
  </si>
  <si>
    <t>ГТС_ПРС</t>
  </si>
  <si>
    <t>ИЗ_ПС</t>
  </si>
  <si>
    <t>ИЗ_БПЛА</t>
  </si>
  <si>
    <t>ИЗ_Лаборатория</t>
  </si>
  <si>
    <t>ИЗ_ИскИнт</t>
  </si>
  <si>
    <t>ИЗ_ОАиР_ГР</t>
  </si>
  <si>
    <t>ИЗ_АУП</t>
  </si>
  <si>
    <t>ДНС</t>
  </si>
  <si>
    <t>Ед.Изм</t>
  </si>
  <si>
    <t>статусы</t>
  </si>
  <si>
    <t>1. При подаче ПРЕДВАРИТЕЛЬНОЙ годовой заявки (п.5 МЕРОПРИЯТИЙ по организации процесса подачи заявок) заполняется только столбец НАИМЕНОВАНИЕ ТМЦ. Остальные столбцы заполнять не нужно!</t>
  </si>
  <si>
    <t>Стяжка 4*150 ГОСТ 3333</t>
  </si>
  <si>
    <t>Примечания по заполнению формы заявки:</t>
  </si>
  <si>
    <t>2. После получения информации от службы снабжения по наличию материалов в ЭМ (п.6 МЕРОПРИЯТИЙ по организации процесса подачи заявок) ИНИЦИАТОРОМ ЗАЯВКИ формируется годовая заявка с заполнением всех столбцов.</t>
  </si>
  <si>
    <t>3. По всем позициям, отсутствующим в ЭМ к годовой заявке в СЭД должны быть прикреплены заполненные ТТУ в обязательном порядке!</t>
  </si>
  <si>
    <t>То есть: если Вам нужны в 2022 году стяжки "4*150 ГОСТ 3333" в общем количестве 15 штук, но поставку необходимо осуществить в разные месяцы (в примере это апрель, сентябрь и ноябрь), то общее количество должно быть разделено по месяцам</t>
  </si>
  <si>
    <t>поставки и указано в отдельной строчке!</t>
  </si>
  <si>
    <t>5. Если потребность в определенном материале переодическая в течение года, то заявка на данный материал заполняется с разделением по необходимым месяцам поставки, как указано в примере!</t>
  </si>
  <si>
    <t>6. ПРЕДВАРИТЕЛЬНАЯ заявка направляется в СЭД напрямую от ИНИЦИАТОРА ЗАЯВКИ в СЛУЖБУ СНАБЖЕНИЯ (Пучкин А.Н.) без листа согласования. В кратком содержании письма необходимо указать, что это предварительная заявка.</t>
  </si>
  <si>
    <t>7. ГОДОВАЯ заявка направляется от инициатора заявки в службу снабжения с листом согласования, имеющим следующие блоки</t>
  </si>
  <si>
    <t xml:space="preserve">         1. блок согласования внутри ИЗ с финальной визой руководителя ИЗ</t>
  </si>
  <si>
    <t xml:space="preserve">         2. блок согласования со службой снабжения (ПучкинА.Н.) и экономической службой (Надыршин Р.Р.), тип согласования - последовательный.</t>
  </si>
  <si>
    <t xml:space="preserve">         3. блок согласования с заместителем директора (Мухамадеев Р.Н.)</t>
  </si>
  <si>
    <t xml:space="preserve">         4. блок согласования с директором (Островский С.А.)</t>
  </si>
  <si>
    <t xml:space="preserve">В случае, если программа СЭД будет выдавать ошибку, что согласовант письма Пучкин не может быть его получателем, то вначале нужно заполнить и сохранить лист согласования, а только после этого добавить в получателей письма Пучкина А.Н. </t>
  </si>
  <si>
    <t xml:space="preserve">4. Информацию в столбцах, выделенных жирным шрифтом вручную заполнять не нужно! В ячейках этих столбцов прописаны формулы с выпадающими списками, из которых нужно просто выбрать необходимое значение. </t>
  </si>
  <si>
    <t>При появлении новых строчек в таблице нужно просто протянуть ячейку в столбце и следующие ячейки заполнятся автоматически.</t>
  </si>
  <si>
    <t>Группа_ИТ_и_КСБ</t>
  </si>
  <si>
    <t>шт</t>
  </si>
  <si>
    <t>РЭН</t>
  </si>
  <si>
    <t>Макаров И.В.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</si>
</sst>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DC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/>
    <xf numFmtId="0" fontId="3" fillId="5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0" fillId="6" borderId="1" xfId="0" applyFont="1" applyFill="1" applyBorder="1"/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8" fillId="7" borderId="0" xfId="0" applyFont="1" applyFill="1" applyBorder="1" applyAlignment="1">
      <alignment horizontal="left" vertical="center"/>
    </xf>
    <xf numFmtId="0" fontId="0" fillId="7" borderId="0" xfId="0" applyFill="1" applyAlignment="1">
      <alignment horizontal="left"/>
    </xf>
    <xf numFmtId="0" fontId="0" fillId="5" borderId="3" xfId="0" applyFont="1" applyFill="1" applyBorder="1"/>
    <xf numFmtId="0" fontId="4" fillId="0" borderId="3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2" xr:uid="{00B19D95-24C9-428C-9BFE-BB6D52FE869B}"/>
    <cellStyle name="Обычный 3" xfId="1" xr:uid="{43B9B567-B446-42B8-9557-16626E2BEBD1}"/>
  </cellStyles>
  <dxfs count="4">
    <dxf>
      <fill>
        <patternFill>
          <bgColor rgb="FFFFD5D5"/>
        </patternFill>
      </fill>
    </dxf>
    <dxf>
      <fill>
        <patternFill>
          <bgColor rgb="FFFFFFD1"/>
        </patternFill>
      </fill>
    </dxf>
    <dxf>
      <fill>
        <patternFill>
          <bgColor theme="8" tint="0.79998168889431442"/>
        </patternFill>
      </fill>
    </dxf>
    <dxf>
      <fill>
        <patternFill>
          <bgColor rgb="FFA3FFCD"/>
        </patternFill>
      </fill>
    </dxf>
  </dxfs>
  <tableStyles count="0" defaultTableStyle="TableStyleMedium2" defaultPivotStyle="PivotStyleLight16"/>
  <colors>
    <mruColors>
      <color rgb="FFFFCDCD"/>
      <color rgb="FFA3FFCD"/>
      <color rgb="FFFFFFD1"/>
      <color rgb="FFFFD5D5"/>
      <color rgb="FFFFFFC5"/>
      <color rgb="FFFFB3B3"/>
      <color rgb="FFFFFFB3"/>
      <color rgb="FFFFA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62E82-73FE-4844-8CCB-54264B2F3471}" name="Таблица1" displayName="Таблица1" ref="H1:H5" totalsRowShown="0">
  <autoFilter ref="H1:H5" xr:uid="{4D141701-D772-4260-85C9-CEE2ABF111A1}"/>
  <tableColumns count="1">
    <tableColumn id="1" xr3:uid="{9BAFF7BE-5322-4421-ACFC-49AF555EC386}" name="статус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ED28-9307-4CAB-8B8A-6E4665DD0F0C}">
  <sheetPr>
    <pageSetUpPr fitToPage="1"/>
  </sheetPr>
  <dimension ref="A2:P23"/>
  <sheetViews>
    <sheetView tabSelected="1" zoomScaleNormal="100" workbookViewId="0">
      <selection activeCell="A3" sqref="A3:P6"/>
    </sheetView>
  </sheetViews>
  <sheetFormatPr defaultRowHeight="15" x14ac:dyDescent="0.25"/>
  <cols>
    <col min="2" max="2" width="34.140625" customWidth="1"/>
    <col min="3" max="3" width="12.7109375" customWidth="1"/>
    <col min="4" max="4" width="14.5703125" customWidth="1"/>
    <col min="5" max="5" width="11" customWidth="1"/>
    <col min="6" max="6" width="13.7109375" customWidth="1"/>
    <col min="7" max="7" width="24" customWidth="1"/>
    <col min="8" max="8" width="21.85546875" customWidth="1"/>
    <col min="9" max="9" width="11.7109375" customWidth="1"/>
    <col min="10" max="10" width="18.42578125" customWidth="1"/>
    <col min="11" max="11" width="11.7109375" customWidth="1"/>
    <col min="12" max="12" width="15.85546875" customWidth="1"/>
    <col min="13" max="13" width="14.140625" customWidth="1"/>
    <col min="14" max="14" width="14.42578125" customWidth="1"/>
    <col min="15" max="15" width="16.42578125" customWidth="1"/>
    <col min="16" max="16" width="17.7109375" customWidth="1"/>
  </cols>
  <sheetData>
    <row r="2" spans="1:16" ht="97.5" customHeight="1" x14ac:dyDescent="0.25"/>
    <row r="3" spans="1:16" ht="94.5" customHeight="1" x14ac:dyDescent="0.25">
      <c r="A3" s="21" t="s">
        <v>0</v>
      </c>
      <c r="B3" s="22" t="s">
        <v>1</v>
      </c>
      <c r="C3" s="22" t="s">
        <v>82</v>
      </c>
      <c r="D3" s="22" t="s">
        <v>2</v>
      </c>
      <c r="E3" s="22" t="s">
        <v>11</v>
      </c>
      <c r="F3" s="22" t="s">
        <v>12</v>
      </c>
      <c r="G3" s="12" t="s">
        <v>4</v>
      </c>
      <c r="H3" s="22" t="s">
        <v>10</v>
      </c>
      <c r="I3" s="12" t="s">
        <v>3</v>
      </c>
      <c r="J3" s="13" t="s">
        <v>5</v>
      </c>
      <c r="K3" s="13" t="s">
        <v>38</v>
      </c>
      <c r="L3" s="21" t="s">
        <v>6</v>
      </c>
      <c r="M3" s="12" t="s">
        <v>7</v>
      </c>
      <c r="N3" s="14" t="s">
        <v>8</v>
      </c>
      <c r="O3" s="15" t="s">
        <v>13</v>
      </c>
      <c r="P3" s="24" t="s">
        <v>9</v>
      </c>
    </row>
    <row r="4" spans="1:16" ht="30" customHeight="1" x14ac:dyDescent="0.25">
      <c r="A4" s="16">
        <v>1</v>
      </c>
      <c r="B4" s="16" t="s">
        <v>85</v>
      </c>
      <c r="C4" s="16" t="s">
        <v>102</v>
      </c>
      <c r="D4" s="16">
        <v>5</v>
      </c>
      <c r="E4" s="16">
        <v>5</v>
      </c>
      <c r="F4" s="16">
        <v>25</v>
      </c>
      <c r="G4" s="16" t="s">
        <v>20</v>
      </c>
      <c r="H4" s="35">
        <v>4.1100000000114099E+17</v>
      </c>
      <c r="I4" s="17" t="s">
        <v>24</v>
      </c>
      <c r="J4" s="17">
        <v>4</v>
      </c>
      <c r="K4" s="17">
        <v>2022</v>
      </c>
      <c r="L4" s="18" t="s">
        <v>103</v>
      </c>
      <c r="M4" s="23" t="s">
        <v>75</v>
      </c>
      <c r="N4" s="19" t="s">
        <v>42</v>
      </c>
      <c r="O4" s="20" t="s">
        <v>47</v>
      </c>
      <c r="P4" s="20" t="s">
        <v>104</v>
      </c>
    </row>
    <row r="5" spans="1:16" ht="37.5" customHeight="1" x14ac:dyDescent="0.25">
      <c r="A5" s="16">
        <v>2</v>
      </c>
      <c r="B5" s="16" t="s">
        <v>85</v>
      </c>
      <c r="C5" s="16" t="s">
        <v>102</v>
      </c>
      <c r="D5" s="16">
        <v>5</v>
      </c>
      <c r="E5" s="16">
        <v>5</v>
      </c>
      <c r="F5" s="16">
        <v>25</v>
      </c>
      <c r="G5" s="16" t="s">
        <v>20</v>
      </c>
      <c r="H5" s="35">
        <v>4.1100000000114099E+17</v>
      </c>
      <c r="I5" s="17" t="s">
        <v>24</v>
      </c>
      <c r="J5" s="17">
        <v>9</v>
      </c>
      <c r="K5" s="17">
        <v>2022</v>
      </c>
      <c r="L5" s="18" t="s">
        <v>103</v>
      </c>
      <c r="M5" s="23" t="s">
        <v>75</v>
      </c>
      <c r="N5" s="19" t="s">
        <v>42</v>
      </c>
      <c r="O5" s="20" t="s">
        <v>47</v>
      </c>
      <c r="P5" s="20" t="s">
        <v>104</v>
      </c>
    </row>
    <row r="6" spans="1:16" ht="36.75" customHeight="1" x14ac:dyDescent="0.25">
      <c r="A6" s="16">
        <v>3</v>
      </c>
      <c r="B6" s="16" t="s">
        <v>85</v>
      </c>
      <c r="C6" s="16" t="s">
        <v>102</v>
      </c>
      <c r="D6" s="16">
        <v>5</v>
      </c>
      <c r="E6" s="16">
        <v>5</v>
      </c>
      <c r="F6" s="16">
        <v>25</v>
      </c>
      <c r="G6" s="16" t="s">
        <v>20</v>
      </c>
      <c r="H6" s="35">
        <v>4.1100000000114099E+17</v>
      </c>
      <c r="I6" s="17" t="s">
        <v>24</v>
      </c>
      <c r="J6" s="17">
        <v>11</v>
      </c>
      <c r="K6" s="17">
        <v>2021</v>
      </c>
      <c r="L6" s="18" t="s">
        <v>103</v>
      </c>
      <c r="M6" s="23" t="s">
        <v>75</v>
      </c>
      <c r="N6" s="19" t="s">
        <v>42</v>
      </c>
      <c r="O6" s="20" t="s">
        <v>47</v>
      </c>
      <c r="P6" s="20" t="s">
        <v>104</v>
      </c>
    </row>
    <row r="7" spans="1:16" ht="63" customHeight="1" x14ac:dyDescent="0.25"/>
    <row r="8" spans="1:16" ht="15.75" x14ac:dyDescent="0.25">
      <c r="B8" s="28" t="s">
        <v>86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ht="44.25" customHeight="1" x14ac:dyDescent="0.25">
      <c r="B9" s="25" t="s">
        <v>84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ht="34.5" customHeight="1" x14ac:dyDescent="0.25">
      <c r="B10" s="25" t="s">
        <v>87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ht="30" customHeight="1" x14ac:dyDescent="0.25">
      <c r="B11" s="27" t="s">
        <v>88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ht="29.25" customHeight="1" x14ac:dyDescent="0.25">
      <c r="B12" s="29" t="s">
        <v>99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ht="12.75" customHeight="1" x14ac:dyDescent="0.25">
      <c r="B13" s="26" t="s">
        <v>100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ht="33.75" customHeight="1" x14ac:dyDescent="0.25">
      <c r="B14" s="26" t="s">
        <v>91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25">
      <c r="B15" s="26" t="s">
        <v>89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25">
      <c r="B16" s="26" t="s">
        <v>90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2:16" ht="31.5" customHeight="1" x14ac:dyDescent="0.25">
      <c r="B17" s="26" t="s">
        <v>92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2:16" ht="22.5" customHeight="1" x14ac:dyDescent="0.25">
      <c r="B18" s="26" t="s">
        <v>93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2:16" x14ac:dyDescent="0.25">
      <c r="B19" s="26" t="s">
        <v>94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2:16" x14ac:dyDescent="0.25">
      <c r="B20" s="26" t="s">
        <v>95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2:16" x14ac:dyDescent="0.25">
      <c r="B21" s="26" t="s">
        <v>96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2:16" x14ac:dyDescent="0.25">
      <c r="B22" s="26" t="s">
        <v>97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2:16" x14ac:dyDescent="0.25">
      <c r="B23" s="26" t="s">
        <v>98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</sheetData>
  <sheetProtection insertColumns="0" insertRows="0" insertHyperlinks="0" deleteColumns="0" deleteRows="0" selectLockedCells="1" selectUnlockedCells="1"/>
  <autoFilter ref="A3:P6" xr:uid="{ED5EC344-888A-47DC-8AD6-8B4D0339E692}"/>
  <dataValidations count="1">
    <dataValidation type="list" allowBlank="1" showInputMessage="1" showErrorMessage="1" sqref="N4:O6" xr:uid="{48EADB27-44DF-4EF7-809E-F58EC6AB27A5}">
      <formula1>INDIRECT(M4)</formula1>
    </dataValidation>
  </dataValidations>
  <pageMargins left="0.7" right="0.7" top="0.75" bottom="0.75" header="0.3" footer="0.3"/>
  <pageSetup paperSize="9"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07E1CF-D325-4988-9C8C-A12D3EC2A696}">
          <x14:formula1>
            <xm:f>Лист2!$B$7:$B$9</xm:f>
          </x14:formula1>
          <xm:sqref>G4:G6</xm:sqref>
        </x14:dataValidation>
        <x14:dataValidation type="list" allowBlank="1" showInputMessage="1" showErrorMessage="1" xr:uid="{8F370590-7278-4350-91B7-5EB5F154006B}">
          <x14:formula1>
            <xm:f>Лист2!$C$7:$C$8</xm:f>
          </x14:formula1>
          <xm:sqref>I4:I6</xm:sqref>
        </x14:dataValidation>
        <x14:dataValidation type="list" allowBlank="1" showInputMessage="1" showErrorMessage="1" xr:uid="{02052FD5-84E2-4A38-B87B-5566BE9F11E6}">
          <x14:formula1>
            <xm:f>Лист2!$D$2:$D$13</xm:f>
          </x14:formula1>
          <xm:sqref>J4:J6</xm:sqref>
        </x14:dataValidation>
        <x14:dataValidation type="list" allowBlank="1" showInputMessage="1" showErrorMessage="1" xr:uid="{190230EF-A929-4494-8340-37B6B0713DE9}">
          <x14:formula1>
            <xm:f>Лист2!$B$20:$B$25</xm:f>
          </x14:formula1>
          <xm:sqref>K4:K6</xm:sqref>
        </x14:dataValidation>
        <x14:dataValidation type="list" allowBlank="1" showInputMessage="1" showErrorMessage="1" xr:uid="{B3E54D8D-BFD2-43B6-AA46-EED4FB39E805}">
          <x14:formula1>
            <xm:f>Лист2!$S$3:$Y$3</xm:f>
          </x14:formula1>
          <xm:sqref>M4:M6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3F36-6B81-4604-A565-90FDE2B2C012}">
  <dimension ref="B1:AI50"/>
  <sheetViews>
    <sheetView topLeftCell="M1" workbookViewId="0">
      <selection activeCell="S15" sqref="S15"/>
    </sheetView>
  </sheetViews>
  <sheetFormatPr defaultRowHeight="15" x14ac:dyDescent="0.25"/>
  <cols>
    <col min="2" max="2" width="13.28515625" customWidth="1"/>
    <col min="3" max="3" width="17" customWidth="1"/>
    <col min="8" max="8" width="10.140625" customWidth="1"/>
    <col min="13" max="13" width="19.140625" customWidth="1"/>
    <col min="14" max="14" width="20.85546875" customWidth="1"/>
    <col min="19" max="19" width="22" customWidth="1"/>
    <col min="20" max="20" width="15.28515625" customWidth="1"/>
    <col min="21" max="21" width="15.140625" customWidth="1"/>
    <col min="22" max="22" width="14.85546875" customWidth="1"/>
    <col min="23" max="23" width="14.7109375" customWidth="1"/>
    <col min="24" max="24" width="15.5703125" customWidth="1"/>
    <col min="25" max="25" width="20.7109375" customWidth="1"/>
    <col min="26" max="26" width="14.28515625" customWidth="1"/>
    <col min="27" max="27" width="15.140625" customWidth="1"/>
    <col min="28" max="28" width="9.85546875" customWidth="1"/>
    <col min="29" max="29" width="11.140625" customWidth="1"/>
    <col min="34" max="34" width="14.7109375" customWidth="1"/>
    <col min="35" max="35" width="12.85546875" customWidth="1"/>
  </cols>
  <sheetData>
    <row r="1" spans="2:25" x14ac:dyDescent="0.25">
      <c r="H1" t="s">
        <v>83</v>
      </c>
    </row>
    <row r="2" spans="2:25" x14ac:dyDescent="0.25">
      <c r="B2" s="11" t="s">
        <v>14</v>
      </c>
      <c r="C2" t="s">
        <v>17</v>
      </c>
      <c r="D2">
        <v>1</v>
      </c>
      <c r="F2" t="s">
        <v>25</v>
      </c>
      <c r="H2">
        <v>1</v>
      </c>
      <c r="O2" t="s">
        <v>28</v>
      </c>
      <c r="P2" t="s">
        <v>29</v>
      </c>
    </row>
    <row r="3" spans="2:25" x14ac:dyDescent="0.25">
      <c r="B3" s="11" t="s">
        <v>15</v>
      </c>
      <c r="C3" t="s">
        <v>18</v>
      </c>
      <c r="D3">
        <v>2</v>
      </c>
      <c r="F3" t="s">
        <v>26</v>
      </c>
      <c r="H3">
        <v>2</v>
      </c>
      <c r="L3" s="32" t="s">
        <v>40</v>
      </c>
      <c r="M3" s="32" t="s">
        <v>40</v>
      </c>
      <c r="N3" s="1" t="s">
        <v>25</v>
      </c>
      <c r="O3" s="1">
        <v>1</v>
      </c>
      <c r="P3" s="1">
        <v>0</v>
      </c>
      <c r="S3" s="9" t="s">
        <v>75</v>
      </c>
      <c r="T3" s="9" t="s">
        <v>76</v>
      </c>
      <c r="U3" s="9" t="s">
        <v>77</v>
      </c>
      <c r="V3" s="9" t="s">
        <v>78</v>
      </c>
      <c r="W3" s="9" t="s">
        <v>79</v>
      </c>
      <c r="X3" s="9" t="s">
        <v>80</v>
      </c>
      <c r="Y3" s="31" t="s">
        <v>101</v>
      </c>
    </row>
    <row r="4" spans="2:25" x14ac:dyDescent="0.25">
      <c r="B4" s="11" t="s">
        <v>16</v>
      </c>
      <c r="C4" t="s">
        <v>19</v>
      </c>
      <c r="D4">
        <v>3</v>
      </c>
      <c r="F4" t="s">
        <v>27</v>
      </c>
      <c r="H4">
        <v>3</v>
      </c>
      <c r="L4" s="32"/>
      <c r="M4" s="32"/>
      <c r="N4" s="1" t="s">
        <v>26</v>
      </c>
      <c r="O4" s="1">
        <v>2</v>
      </c>
      <c r="P4" s="1">
        <v>0</v>
      </c>
      <c r="S4" s="10" t="s">
        <v>30</v>
      </c>
      <c r="T4" s="10" t="s">
        <v>26</v>
      </c>
      <c r="U4" s="10" t="s">
        <v>27</v>
      </c>
      <c r="V4" s="10" t="s">
        <v>37</v>
      </c>
      <c r="W4" s="10" t="s">
        <v>72</v>
      </c>
      <c r="X4" s="10" t="s">
        <v>58</v>
      </c>
      <c r="Y4" s="10" t="s">
        <v>30</v>
      </c>
    </row>
    <row r="5" spans="2:25" x14ac:dyDescent="0.25">
      <c r="B5" t="s">
        <v>81</v>
      </c>
      <c r="D5">
        <v>4</v>
      </c>
      <c r="F5" t="s">
        <v>37</v>
      </c>
      <c r="H5">
        <v>4</v>
      </c>
      <c r="L5" s="32"/>
      <c r="M5" s="32"/>
      <c r="N5" s="1" t="s">
        <v>27</v>
      </c>
      <c r="O5" s="1">
        <v>3</v>
      </c>
      <c r="P5" s="1">
        <v>0</v>
      </c>
      <c r="S5" s="6" t="s">
        <v>31</v>
      </c>
      <c r="T5" s="1"/>
      <c r="U5" s="1"/>
      <c r="V5" s="1"/>
      <c r="W5" s="1"/>
      <c r="X5" s="6" t="s">
        <v>60</v>
      </c>
      <c r="Y5" s="6" t="s">
        <v>31</v>
      </c>
    </row>
    <row r="6" spans="2:25" x14ac:dyDescent="0.25">
      <c r="D6">
        <v>5</v>
      </c>
      <c r="F6" t="s">
        <v>41</v>
      </c>
      <c r="L6" s="32"/>
      <c r="M6" s="32"/>
      <c r="N6" s="1" t="s">
        <v>37</v>
      </c>
      <c r="O6" s="1">
        <v>4</v>
      </c>
      <c r="P6" s="1">
        <v>0</v>
      </c>
      <c r="S6" s="10" t="s">
        <v>51</v>
      </c>
      <c r="T6" s="1"/>
      <c r="U6" s="1"/>
      <c r="V6" s="1"/>
      <c r="W6" s="1"/>
      <c r="X6" s="10" t="s">
        <v>59</v>
      </c>
      <c r="Y6" s="10" t="s">
        <v>51</v>
      </c>
    </row>
    <row r="7" spans="2:25" x14ac:dyDescent="0.25">
      <c r="B7" t="s">
        <v>20</v>
      </c>
      <c r="C7" t="s">
        <v>23</v>
      </c>
      <c r="D7">
        <v>6</v>
      </c>
      <c r="F7" t="s">
        <v>39</v>
      </c>
      <c r="L7" s="32"/>
      <c r="M7" s="32"/>
      <c r="N7" s="1" t="s">
        <v>41</v>
      </c>
      <c r="O7" s="1">
        <v>5</v>
      </c>
      <c r="P7" s="1">
        <v>0</v>
      </c>
      <c r="S7" s="6" t="s">
        <v>42</v>
      </c>
      <c r="T7" s="1"/>
      <c r="U7" s="1"/>
      <c r="V7" s="1"/>
      <c r="W7" s="1"/>
      <c r="X7" s="6" t="s">
        <v>61</v>
      </c>
      <c r="Y7" s="6" t="s">
        <v>42</v>
      </c>
    </row>
    <row r="8" spans="2:25" x14ac:dyDescent="0.25">
      <c r="B8" t="s">
        <v>21</v>
      </c>
      <c r="C8" t="s">
        <v>24</v>
      </c>
      <c r="D8">
        <v>7</v>
      </c>
      <c r="L8" s="32"/>
      <c r="M8" s="32"/>
      <c r="N8" s="1" t="s">
        <v>39</v>
      </c>
      <c r="O8" s="1">
        <v>6</v>
      </c>
      <c r="P8" s="1">
        <v>0</v>
      </c>
      <c r="S8" s="10" t="s">
        <v>74</v>
      </c>
      <c r="T8" s="1"/>
      <c r="U8" s="1"/>
      <c r="V8" s="1"/>
      <c r="W8" s="1"/>
      <c r="X8" s="10" t="s">
        <v>62</v>
      </c>
      <c r="Y8" s="10" t="s">
        <v>74</v>
      </c>
    </row>
    <row r="9" spans="2:25" ht="15" customHeight="1" x14ac:dyDescent="0.25">
      <c r="B9" t="s">
        <v>22</v>
      </c>
      <c r="D9">
        <v>8</v>
      </c>
      <c r="L9" s="32" t="s">
        <v>63</v>
      </c>
      <c r="M9" s="33" t="s">
        <v>52</v>
      </c>
      <c r="N9" s="1" t="s">
        <v>30</v>
      </c>
      <c r="O9" s="1">
        <v>7</v>
      </c>
      <c r="P9" s="1">
        <v>1</v>
      </c>
      <c r="S9" s="6" t="s">
        <v>49</v>
      </c>
      <c r="T9" s="1"/>
      <c r="U9" s="1"/>
      <c r="V9" s="1"/>
      <c r="W9" s="1"/>
      <c r="X9" s="6" t="s">
        <v>64</v>
      </c>
      <c r="Y9" s="6" t="s">
        <v>49</v>
      </c>
    </row>
    <row r="10" spans="2:25" x14ac:dyDescent="0.25">
      <c r="D10">
        <v>9</v>
      </c>
      <c r="L10" s="32"/>
      <c r="M10" s="33"/>
      <c r="N10" s="1" t="s">
        <v>31</v>
      </c>
      <c r="O10" s="1">
        <v>8</v>
      </c>
      <c r="P10" s="1">
        <v>1</v>
      </c>
      <c r="S10" s="10" t="s">
        <v>50</v>
      </c>
      <c r="T10" s="1"/>
      <c r="U10" s="1"/>
      <c r="V10" s="1"/>
      <c r="W10" s="1"/>
      <c r="X10" s="1"/>
      <c r="Y10" s="10" t="s">
        <v>50</v>
      </c>
    </row>
    <row r="11" spans="2:25" x14ac:dyDescent="0.25">
      <c r="D11">
        <v>10</v>
      </c>
      <c r="L11" s="32"/>
      <c r="M11" s="33"/>
      <c r="N11" s="1" t="s">
        <v>51</v>
      </c>
      <c r="O11" s="1">
        <v>9</v>
      </c>
      <c r="P11" s="1">
        <v>1</v>
      </c>
      <c r="Y11" s="10" t="s">
        <v>26</v>
      </c>
    </row>
    <row r="12" spans="2:25" x14ac:dyDescent="0.25">
      <c r="D12">
        <v>11</v>
      </c>
      <c r="L12" s="32"/>
      <c r="M12" s="33"/>
      <c r="N12" s="1" t="s">
        <v>42</v>
      </c>
      <c r="O12" s="1">
        <v>10</v>
      </c>
      <c r="P12" s="1">
        <v>1</v>
      </c>
      <c r="Y12" s="10" t="s">
        <v>27</v>
      </c>
    </row>
    <row r="13" spans="2:25" ht="15" customHeight="1" x14ac:dyDescent="0.25">
      <c r="D13">
        <v>12</v>
      </c>
      <c r="L13" s="32"/>
      <c r="M13" s="33"/>
      <c r="N13" s="1" t="s">
        <v>48</v>
      </c>
      <c r="O13" s="1">
        <v>11</v>
      </c>
      <c r="P13" s="1">
        <v>1</v>
      </c>
      <c r="S13" s="8" t="s">
        <v>73</v>
      </c>
      <c r="Y13" s="10" t="s">
        <v>37</v>
      </c>
    </row>
    <row r="14" spans="2:25" x14ac:dyDescent="0.25">
      <c r="L14" s="32"/>
      <c r="M14" s="33"/>
      <c r="N14" s="1" t="s">
        <v>49</v>
      </c>
      <c r="O14" s="1">
        <v>12</v>
      </c>
      <c r="P14" s="1">
        <v>1</v>
      </c>
      <c r="S14" s="5" t="s">
        <v>75</v>
      </c>
      <c r="Y14" s="10" t="s">
        <v>72</v>
      </c>
    </row>
    <row r="15" spans="2:25" x14ac:dyDescent="0.25">
      <c r="L15" s="32"/>
      <c r="M15" s="33"/>
      <c r="N15" s="1" t="s">
        <v>50</v>
      </c>
      <c r="O15" s="1">
        <v>13</v>
      </c>
      <c r="P15" s="1">
        <v>1</v>
      </c>
      <c r="S15" s="6" t="s">
        <v>76</v>
      </c>
      <c r="Y15" s="10" t="s">
        <v>58</v>
      </c>
    </row>
    <row r="16" spans="2:25" x14ac:dyDescent="0.25">
      <c r="L16" s="32"/>
      <c r="M16" s="2" t="s">
        <v>53</v>
      </c>
      <c r="N16" s="1" t="s">
        <v>26</v>
      </c>
      <c r="O16" s="1">
        <v>14</v>
      </c>
      <c r="P16" s="1">
        <v>2</v>
      </c>
      <c r="S16" s="5" t="s">
        <v>77</v>
      </c>
      <c r="V16" s="1"/>
      <c r="Y16" s="6" t="s">
        <v>60</v>
      </c>
    </row>
    <row r="17" spans="2:35" x14ac:dyDescent="0.25">
      <c r="L17" s="32"/>
      <c r="M17" s="2" t="s">
        <v>54</v>
      </c>
      <c r="N17" s="1" t="s">
        <v>27</v>
      </c>
      <c r="O17" s="1">
        <v>15</v>
      </c>
      <c r="P17" s="1">
        <v>3</v>
      </c>
      <c r="S17" s="6" t="s">
        <v>78</v>
      </c>
      <c r="Y17" s="10" t="s">
        <v>59</v>
      </c>
    </row>
    <row r="18" spans="2:35" x14ac:dyDescent="0.25">
      <c r="L18" s="32"/>
      <c r="M18" s="2" t="s">
        <v>55</v>
      </c>
      <c r="N18" s="1" t="s">
        <v>37</v>
      </c>
      <c r="O18" s="1">
        <v>16</v>
      </c>
      <c r="P18" s="1">
        <v>4</v>
      </c>
      <c r="S18" s="5" t="s">
        <v>79</v>
      </c>
      <c r="Y18" s="6" t="s">
        <v>61</v>
      </c>
    </row>
    <row r="19" spans="2:35" x14ac:dyDescent="0.25">
      <c r="L19" s="32"/>
      <c r="M19" s="2" t="s">
        <v>56</v>
      </c>
      <c r="N19" s="1" t="s">
        <v>41</v>
      </c>
      <c r="O19" s="1">
        <v>17</v>
      </c>
      <c r="P19" s="1">
        <v>5</v>
      </c>
      <c r="S19" s="6" t="s">
        <v>80</v>
      </c>
      <c r="Y19" s="10" t="s">
        <v>62</v>
      </c>
    </row>
    <row r="20" spans="2:35" x14ac:dyDescent="0.25">
      <c r="B20">
        <v>2021</v>
      </c>
      <c r="L20" s="32"/>
      <c r="M20" s="33" t="s">
        <v>57</v>
      </c>
      <c r="N20" s="1" t="s">
        <v>58</v>
      </c>
      <c r="O20" s="1">
        <v>18</v>
      </c>
      <c r="P20" s="1">
        <v>6</v>
      </c>
      <c r="S20" s="30" t="s">
        <v>101</v>
      </c>
      <c r="Y20" s="6" t="s">
        <v>64</v>
      </c>
    </row>
    <row r="21" spans="2:35" x14ac:dyDescent="0.25">
      <c r="B21">
        <v>2022</v>
      </c>
      <c r="L21" s="32"/>
      <c r="M21" s="33"/>
      <c r="N21" s="1" t="s">
        <v>60</v>
      </c>
      <c r="O21" s="1">
        <v>19</v>
      </c>
      <c r="P21" s="1">
        <v>6</v>
      </c>
    </row>
    <row r="22" spans="2:35" x14ac:dyDescent="0.25">
      <c r="B22">
        <v>2023</v>
      </c>
      <c r="L22" s="32"/>
      <c r="M22" s="33"/>
      <c r="N22" s="1" t="s">
        <v>59</v>
      </c>
      <c r="O22" s="1">
        <v>20</v>
      </c>
      <c r="P22" s="1">
        <v>6</v>
      </c>
    </row>
    <row r="23" spans="2:35" x14ac:dyDescent="0.25">
      <c r="B23">
        <v>2024</v>
      </c>
      <c r="L23" s="32"/>
      <c r="M23" s="33"/>
      <c r="N23" s="1" t="s">
        <v>61</v>
      </c>
      <c r="O23" s="1">
        <v>21</v>
      </c>
      <c r="P23" s="1">
        <v>6</v>
      </c>
      <c r="S23" s="7" t="s">
        <v>30</v>
      </c>
      <c r="T23" s="8" t="s">
        <v>31</v>
      </c>
      <c r="U23" s="7" t="s">
        <v>51</v>
      </c>
      <c r="V23" s="8" t="s">
        <v>42</v>
      </c>
      <c r="W23" s="7" t="s">
        <v>74</v>
      </c>
      <c r="X23" s="8" t="s">
        <v>49</v>
      </c>
      <c r="Y23" s="7" t="s">
        <v>50</v>
      </c>
      <c r="Z23" s="7" t="s">
        <v>26</v>
      </c>
      <c r="AA23" s="7" t="s">
        <v>27</v>
      </c>
      <c r="AB23" s="7" t="s">
        <v>37</v>
      </c>
      <c r="AC23" s="7" t="s">
        <v>72</v>
      </c>
      <c r="AD23" s="7" t="s">
        <v>58</v>
      </c>
      <c r="AE23" s="8" t="s">
        <v>60</v>
      </c>
      <c r="AF23" s="7" t="s">
        <v>59</v>
      </c>
      <c r="AG23" s="8" t="s">
        <v>61</v>
      </c>
      <c r="AH23" s="7" t="s">
        <v>62</v>
      </c>
      <c r="AI23" s="8" t="s">
        <v>64</v>
      </c>
    </row>
    <row r="24" spans="2:35" x14ac:dyDescent="0.25">
      <c r="B24">
        <v>2025</v>
      </c>
      <c r="L24" s="32"/>
      <c r="M24" s="33"/>
      <c r="N24" s="1" t="s">
        <v>62</v>
      </c>
      <c r="O24" s="1">
        <v>22</v>
      </c>
      <c r="P24" s="1">
        <v>6</v>
      </c>
      <c r="S24" s="5" t="s">
        <v>43</v>
      </c>
      <c r="T24" s="5" t="s">
        <v>32</v>
      </c>
      <c r="U24" s="5" t="s">
        <v>35</v>
      </c>
      <c r="V24" s="5" t="s">
        <v>47</v>
      </c>
      <c r="W24" s="5" t="s">
        <v>47</v>
      </c>
      <c r="X24" s="5" t="s">
        <v>47</v>
      </c>
      <c r="Y24" s="5" t="s">
        <v>47</v>
      </c>
      <c r="Z24" s="5" t="s">
        <v>46</v>
      </c>
      <c r="AA24" s="5" t="s">
        <v>45</v>
      </c>
      <c r="AB24" s="5" t="s">
        <v>46</v>
      </c>
      <c r="AC24" s="5" t="s">
        <v>46</v>
      </c>
      <c r="AD24" s="5" t="s">
        <v>46</v>
      </c>
      <c r="AE24" s="5" t="s">
        <v>46</v>
      </c>
      <c r="AF24" s="5" t="s">
        <v>46</v>
      </c>
      <c r="AG24" s="5" t="s">
        <v>46</v>
      </c>
      <c r="AH24" s="5" t="s">
        <v>46</v>
      </c>
      <c r="AI24" s="5" t="s">
        <v>46</v>
      </c>
    </row>
    <row r="25" spans="2:35" x14ac:dyDescent="0.25">
      <c r="B25">
        <v>2026</v>
      </c>
      <c r="L25" s="32"/>
      <c r="M25" s="33"/>
      <c r="N25" s="1" t="s">
        <v>64</v>
      </c>
      <c r="O25" s="1">
        <v>23</v>
      </c>
      <c r="P25" s="1">
        <v>6</v>
      </c>
      <c r="S25" s="6" t="s">
        <v>47</v>
      </c>
      <c r="T25" s="6" t="s">
        <v>33</v>
      </c>
      <c r="U25" s="6" t="s">
        <v>36</v>
      </c>
      <c r="V25" s="6"/>
      <c r="W25" s="6"/>
      <c r="X25" s="6"/>
      <c r="Y25" s="6"/>
      <c r="Z25" s="6" t="s">
        <v>47</v>
      </c>
      <c r="AA25" s="6"/>
      <c r="AB25" s="6"/>
      <c r="AC25" s="6"/>
      <c r="AD25" s="6"/>
      <c r="AE25" s="6"/>
      <c r="AF25" s="6"/>
      <c r="AG25" s="6"/>
      <c r="AH25" s="6"/>
      <c r="AI25" s="6"/>
    </row>
    <row r="26" spans="2:35" ht="30" customHeight="1" x14ac:dyDescent="0.25">
      <c r="L26" s="33" t="s">
        <v>71</v>
      </c>
      <c r="M26" s="33" t="s">
        <v>66</v>
      </c>
      <c r="N26" s="1" t="s">
        <v>43</v>
      </c>
      <c r="O26" s="1">
        <v>24</v>
      </c>
      <c r="P26" s="1">
        <v>7</v>
      </c>
      <c r="S26" s="5"/>
      <c r="T26" s="5" t="s">
        <v>34</v>
      </c>
      <c r="U26" s="5" t="s">
        <v>44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2:35" x14ac:dyDescent="0.25">
      <c r="L27" s="33"/>
      <c r="M27" s="33"/>
      <c r="N27" s="1" t="s">
        <v>32</v>
      </c>
      <c r="O27" s="1">
        <v>25</v>
      </c>
      <c r="P27" s="1">
        <v>8</v>
      </c>
      <c r="S27" s="6"/>
      <c r="T27" s="6" t="s">
        <v>47</v>
      </c>
      <c r="U27" s="6" t="s">
        <v>47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2:35" x14ac:dyDescent="0.25">
      <c r="L28" s="33"/>
      <c r="M28" s="33"/>
      <c r="N28" s="1" t="s">
        <v>33</v>
      </c>
      <c r="O28" s="1">
        <v>26</v>
      </c>
      <c r="P28" s="1">
        <v>8</v>
      </c>
    </row>
    <row r="29" spans="2:35" x14ac:dyDescent="0.25">
      <c r="L29" s="33"/>
      <c r="M29" s="33"/>
      <c r="N29" s="1" t="s">
        <v>34</v>
      </c>
      <c r="O29" s="1">
        <v>27</v>
      </c>
      <c r="P29" s="1">
        <v>8</v>
      </c>
    </row>
    <row r="30" spans="2:35" x14ac:dyDescent="0.25">
      <c r="L30" s="33"/>
      <c r="M30" s="33"/>
      <c r="N30" s="1" t="s">
        <v>35</v>
      </c>
      <c r="O30" s="1">
        <v>28</v>
      </c>
      <c r="P30" s="1">
        <v>9</v>
      </c>
    </row>
    <row r="31" spans="2:35" x14ac:dyDescent="0.25">
      <c r="L31" s="33"/>
      <c r="M31" s="33"/>
      <c r="N31" s="1" t="s">
        <v>36</v>
      </c>
      <c r="O31" s="1">
        <v>29</v>
      </c>
      <c r="P31" s="1">
        <v>9</v>
      </c>
    </row>
    <row r="32" spans="2:35" x14ac:dyDescent="0.25">
      <c r="L32" s="33"/>
      <c r="M32" s="33"/>
      <c r="N32" s="1" t="s">
        <v>44</v>
      </c>
      <c r="O32" s="1">
        <v>30</v>
      </c>
      <c r="P32" s="1">
        <v>9</v>
      </c>
    </row>
    <row r="33" spans="12:16" x14ac:dyDescent="0.25">
      <c r="L33" s="33"/>
      <c r="M33" s="33"/>
      <c r="N33" s="1" t="s">
        <v>47</v>
      </c>
      <c r="O33" s="1">
        <v>31</v>
      </c>
      <c r="P33" s="1">
        <v>7</v>
      </c>
    </row>
    <row r="34" spans="12:16" x14ac:dyDescent="0.25">
      <c r="L34" s="33"/>
      <c r="M34" s="33"/>
      <c r="N34" s="1" t="s">
        <v>47</v>
      </c>
      <c r="O34" s="1">
        <v>32</v>
      </c>
      <c r="P34" s="1">
        <v>8</v>
      </c>
    </row>
    <row r="35" spans="12:16" x14ac:dyDescent="0.25">
      <c r="L35" s="33"/>
      <c r="M35" s="33"/>
      <c r="N35" s="1" t="s">
        <v>47</v>
      </c>
      <c r="O35" s="1">
        <v>33</v>
      </c>
      <c r="P35" s="1">
        <v>9</v>
      </c>
    </row>
    <row r="36" spans="12:16" x14ac:dyDescent="0.25">
      <c r="L36" s="33"/>
      <c r="M36" s="33"/>
      <c r="N36" s="1" t="s">
        <v>47</v>
      </c>
      <c r="O36" s="1">
        <v>34</v>
      </c>
      <c r="P36" s="1">
        <v>10</v>
      </c>
    </row>
    <row r="37" spans="12:16" x14ac:dyDescent="0.25">
      <c r="L37" s="33"/>
      <c r="M37" s="33"/>
      <c r="N37" s="1" t="s">
        <v>47</v>
      </c>
      <c r="O37" s="1">
        <v>35</v>
      </c>
      <c r="P37" s="1">
        <v>11</v>
      </c>
    </row>
    <row r="38" spans="12:16" x14ac:dyDescent="0.25">
      <c r="L38" s="33"/>
      <c r="M38" s="33"/>
      <c r="N38" s="1" t="s">
        <v>47</v>
      </c>
      <c r="O38" s="1">
        <v>36</v>
      </c>
      <c r="P38" s="1">
        <v>12</v>
      </c>
    </row>
    <row r="39" spans="12:16" x14ac:dyDescent="0.25">
      <c r="L39" s="33"/>
      <c r="M39" s="33"/>
      <c r="N39" s="1" t="s">
        <v>47</v>
      </c>
      <c r="O39" s="1">
        <v>37</v>
      </c>
      <c r="P39" s="1">
        <v>13</v>
      </c>
    </row>
    <row r="40" spans="12:16" ht="30" customHeight="1" x14ac:dyDescent="0.25">
      <c r="L40" s="33"/>
      <c r="M40" s="34" t="s">
        <v>65</v>
      </c>
      <c r="N40" s="1" t="s">
        <v>46</v>
      </c>
      <c r="O40" s="1">
        <v>38</v>
      </c>
      <c r="P40" s="1">
        <v>14</v>
      </c>
    </row>
    <row r="41" spans="12:16" x14ac:dyDescent="0.25">
      <c r="L41" s="33"/>
      <c r="M41" s="34"/>
      <c r="N41" s="1" t="s">
        <v>47</v>
      </c>
      <c r="O41" s="1">
        <v>39</v>
      </c>
      <c r="P41" s="1">
        <v>14</v>
      </c>
    </row>
    <row r="42" spans="12:16" ht="30" x14ac:dyDescent="0.25">
      <c r="L42" s="33"/>
      <c r="M42" s="3" t="s">
        <v>67</v>
      </c>
      <c r="N42" s="1" t="s">
        <v>45</v>
      </c>
      <c r="O42" s="1">
        <v>40</v>
      </c>
      <c r="P42" s="1">
        <v>15</v>
      </c>
    </row>
    <row r="43" spans="12:16" ht="30" x14ac:dyDescent="0.25">
      <c r="L43" s="33"/>
      <c r="M43" s="4" t="s">
        <v>68</v>
      </c>
      <c r="N43" s="1" t="s">
        <v>46</v>
      </c>
      <c r="O43" s="1">
        <v>41</v>
      </c>
      <c r="P43" s="1">
        <v>16</v>
      </c>
    </row>
    <row r="44" spans="12:16" ht="30" x14ac:dyDescent="0.25">
      <c r="L44" s="33"/>
      <c r="M44" s="4" t="s">
        <v>69</v>
      </c>
      <c r="N44" s="1" t="s">
        <v>46</v>
      </c>
      <c r="O44" s="1">
        <v>42</v>
      </c>
      <c r="P44" s="1">
        <v>17</v>
      </c>
    </row>
    <row r="45" spans="12:16" x14ac:dyDescent="0.25">
      <c r="L45" s="33"/>
      <c r="M45" s="33" t="s">
        <v>70</v>
      </c>
      <c r="N45" s="1" t="s">
        <v>46</v>
      </c>
      <c r="O45" s="1">
        <v>43</v>
      </c>
      <c r="P45" s="1">
        <v>18</v>
      </c>
    </row>
    <row r="46" spans="12:16" x14ac:dyDescent="0.25">
      <c r="L46" s="33"/>
      <c r="M46" s="33"/>
      <c r="N46" s="1" t="s">
        <v>46</v>
      </c>
      <c r="O46" s="1">
        <v>44</v>
      </c>
      <c r="P46" s="1">
        <v>19</v>
      </c>
    </row>
    <row r="47" spans="12:16" x14ac:dyDescent="0.25">
      <c r="L47" s="33"/>
      <c r="M47" s="33"/>
      <c r="N47" s="1" t="s">
        <v>46</v>
      </c>
      <c r="O47" s="1">
        <v>45</v>
      </c>
      <c r="P47" s="1">
        <v>20</v>
      </c>
    </row>
    <row r="48" spans="12:16" x14ac:dyDescent="0.25">
      <c r="L48" s="33"/>
      <c r="M48" s="33"/>
      <c r="N48" s="1" t="s">
        <v>46</v>
      </c>
      <c r="O48" s="1">
        <v>46</v>
      </c>
      <c r="P48" s="1">
        <v>21</v>
      </c>
    </row>
    <row r="49" spans="12:16" x14ac:dyDescent="0.25">
      <c r="L49" s="33"/>
      <c r="M49" s="33"/>
      <c r="N49" s="1" t="s">
        <v>46</v>
      </c>
      <c r="O49" s="1">
        <v>47</v>
      </c>
      <c r="P49" s="1">
        <v>22</v>
      </c>
    </row>
    <row r="50" spans="12:16" x14ac:dyDescent="0.25">
      <c r="L50" s="33"/>
      <c r="M50" s="33"/>
      <c r="N50" s="1" t="s">
        <v>46</v>
      </c>
      <c r="O50" s="1">
        <v>48</v>
      </c>
      <c r="P50" s="1">
        <v>23</v>
      </c>
    </row>
  </sheetData>
  <sheetProtection algorithmName="SHA-512" hashValue="HGkcyr1dy/LtNVjaJ9KJjLEf+DCK7Q2WxlcIx5wZE/G8e08ROsFHVBdY9b7Xzcs32UkdmP/hMOohs6DQZkmDPA==" saltValue="jE/gQCl80co8v8qFfjRszA==" spinCount="100000" sheet="1" formatCells="0" formatColumns="0" formatRows="0" insertColumns="0" insertRows="0" insertHyperlinks="0" deleteColumns="0" deleteRows="0" sort="0" autoFilter="0" pivotTables="0"/>
  <mergeCells count="9">
    <mergeCell ref="L3:L8"/>
    <mergeCell ref="M45:M50"/>
    <mergeCell ref="L26:L50"/>
    <mergeCell ref="M20:M25"/>
    <mergeCell ref="L9:L25"/>
    <mergeCell ref="M26:M39"/>
    <mergeCell ref="M40:M41"/>
    <mergeCell ref="M3:M8"/>
    <mergeCell ref="M9:M1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814339B-1679-44D1-9D61-59AF1C08060A}">
            <xm:f>NOT(ISERROR(SEARCH($H$5,H2)))</xm:f>
            <xm:f>$H$5</xm:f>
            <x14:dxf>
              <fill>
                <patternFill>
                  <bgColor rgb="FFA3FFCD"/>
                </patternFill>
              </fill>
            </x14:dxf>
          </x14:cfRule>
          <x14:cfRule type="containsText" priority="2" operator="containsText" id="{65246F6E-F09C-468B-8E1D-6315E8F62CFE}">
            <xm:f>NOT(ISERROR(SEARCH($H$4,H2)))</xm:f>
            <xm:f>$H$4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" operator="containsText" id="{B6AA3E21-7F12-4404-9B1F-A02348A29656}">
            <xm:f>NOT(ISERROR(SEARCH($H$3,H2)))</xm:f>
            <xm:f>$H$3</xm:f>
            <x14:dxf>
              <fill>
                <patternFill>
                  <bgColor rgb="FFFFFFD1"/>
                </patternFill>
              </fill>
            </x14:dxf>
          </x14:cfRule>
          <x14:cfRule type="containsText" priority="4" operator="containsText" id="{B5542879-3AC1-4E66-9D5E-52A85D068F33}">
            <xm:f>NOT(ISERROR(SEARCH($H$2,H2)))</xm:f>
            <xm:f>$H$2</xm:f>
            <x14:dxf>
              <fill>
                <patternFill>
                  <bgColor rgb="FFFFD5D5"/>
                </patternFill>
              </fill>
            </x14:dxf>
          </x14:cfRule>
          <xm:sqref>H2:H5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27</vt:i4>
      </vt:variant>
    </vt:vector>
  </HeadingPairs>
  <TitlesOfParts>
    <vt:vector size="29" baseType="lpstr">
      <vt:lpstr>Лист1</vt:lpstr>
      <vt:lpstr>Лист2</vt:lpstr>
      <vt:lpstr>АзДжПр</vt:lpstr>
      <vt:lpstr>АлЕлЯм</vt:lpstr>
      <vt:lpstr>АУП</vt:lpstr>
      <vt:lpstr>БПЛА</vt:lpstr>
      <vt:lpstr>ГИТКСБ</vt:lpstr>
      <vt:lpstr>Группа_ИТ_и_КСБ</vt:lpstr>
      <vt:lpstr>ГСПТК</vt:lpstr>
      <vt:lpstr>ГССТБ</vt:lpstr>
      <vt:lpstr>ГТС_ПРС</vt:lpstr>
      <vt:lpstr>ИЗ_АУП</vt:lpstr>
      <vt:lpstr>ИЗ_БПЛА</vt:lpstr>
      <vt:lpstr>ИЗ_ИскИнт</vt:lpstr>
      <vt:lpstr>ИЗ_Лаборатория</vt:lpstr>
      <vt:lpstr>ИЗ_ОАиР_ГР</vt:lpstr>
      <vt:lpstr>ИЗ_ПС</vt:lpstr>
      <vt:lpstr>Инициатор_заявки</vt:lpstr>
      <vt:lpstr>ИскИнт</vt:lpstr>
      <vt:lpstr>Лаборатория</vt:lpstr>
      <vt:lpstr>ЛенНурБав</vt:lpstr>
      <vt:lpstr>ОАиР_ГР</vt:lpstr>
      <vt:lpstr>ОК</vt:lpstr>
      <vt:lpstr>Профсоюз</vt:lpstr>
      <vt:lpstr>ПС</vt:lpstr>
      <vt:lpstr>Руководство</vt:lpstr>
      <vt:lpstr>СС</vt:lpstr>
      <vt:lpstr>ТБ</vt:lpstr>
      <vt:lpstr>ЭО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Пучкин Александр Николаевич</dc:creator>
  <cp:lastModifiedBy>Пучкин Александр Николаевич</cp:lastModifiedBy>
  <cp:lastPrinted>2021-12-23T05:01:20Z</cp:lastPrinted>
  <dcterms:created xsi:type="dcterms:W3CDTF">2021-12-22T11:23:15Z</dcterms:created>
  <dcterms:modified xsi:type="dcterms:W3CDTF">2022-02-01T10:33:35Z</dcterms:modified>
</cp:coreProperties>
</file>