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2c26a7c1f2844b/Documents/"/>
    </mc:Choice>
  </mc:AlternateContent>
  <xr:revisionPtr revIDLastSave="9" documentId="8_{1C321215-19F0-45AE-8170-9E1D0C8F83D5}" xr6:coauthVersionLast="47" xr6:coauthVersionMax="47" xr10:uidLastSave="{6279A12D-1C3C-4FBA-A77C-770357442615}"/>
  <bookViews>
    <workbookView xWindow="-108" yWindow="-108" windowWidth="23256" windowHeight="12576" xr2:uid="{9A379872-15A3-4000-93AF-C879054DB3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9" i="1" l="1"/>
  <c r="K11" i="1"/>
  <c r="K12" i="1"/>
  <c r="K13" i="1"/>
  <c r="K16" i="1"/>
  <c r="K21" i="1"/>
  <c r="K22" i="1"/>
  <c r="K23" i="1"/>
  <c r="K25" i="1"/>
  <c r="K27" i="1"/>
  <c r="K28" i="1"/>
  <c r="K10" i="1"/>
</calcChain>
</file>

<file path=xl/sharedStrings.xml><?xml version="1.0" encoding="utf-8"?>
<sst xmlns="http://schemas.openxmlformats.org/spreadsheetml/2006/main" count="60" uniqueCount="37">
  <si>
    <t>SIGNODE INDIA LIMITED</t>
  </si>
  <si>
    <t>S.NO</t>
  </si>
  <si>
    <t>PRODUCT</t>
  </si>
  <si>
    <t xml:space="preserve">PACKING Module </t>
  </si>
  <si>
    <t>UNIT</t>
  </si>
  <si>
    <t>Quantity Packed (No's)</t>
  </si>
  <si>
    <t>Quantity Packed (MT)</t>
  </si>
  <si>
    <t>Rate(Rs/Unit)</t>
  </si>
  <si>
    <t>Amount</t>
  </si>
  <si>
    <t>Sheet</t>
  </si>
  <si>
    <t>Tinplate Sheet Packing Domestic W/O Fumigated wood</t>
  </si>
  <si>
    <t>Packet</t>
  </si>
  <si>
    <t>Tinplate Sheet Packing Domestic With Fumigated wood</t>
  </si>
  <si>
    <t>SHEET EXPORT PACKING (Fumigated Pine wood)</t>
  </si>
  <si>
    <t>Sheet (Scrap) Packing</t>
  </si>
  <si>
    <t>Domestic Pine wood -Sheet Packing</t>
  </si>
  <si>
    <t>Repacking &amp; Pallet</t>
  </si>
  <si>
    <t>Wooden Pallet for DCR</t>
  </si>
  <si>
    <t>No's</t>
  </si>
  <si>
    <t>Sheet Repacking With Metal Jacket</t>
  </si>
  <si>
    <t>Sheet Repacking WO Metal Jacket</t>
  </si>
  <si>
    <t>Sheet Repacking in Lacquering</t>
  </si>
  <si>
    <t>Coil Packing</t>
  </si>
  <si>
    <t>Coil</t>
  </si>
  <si>
    <t>COIL PACKING HARD WOOD</t>
  </si>
  <si>
    <t>Coil Packing -Eye -SKY-Export</t>
  </si>
  <si>
    <t>Online coil packing Tenax</t>
  </si>
  <si>
    <t>MT</t>
  </si>
  <si>
    <t>Hand Shorting</t>
  </si>
  <si>
    <t>Hand Sorting</t>
  </si>
  <si>
    <t>Service Charges</t>
  </si>
  <si>
    <t>Labour</t>
  </si>
  <si>
    <t>LABOUR RATE</t>
  </si>
  <si>
    <t>Tools</t>
  </si>
  <si>
    <t>Tool Rate</t>
  </si>
  <si>
    <t xml:space="preserve">Total </t>
  </si>
  <si>
    <t>JVTPL PACKING QUANTITY CERTIFICATION FOR THE MONTH OF  OCTOBER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</si>
</sst>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/>
  </cellStyleXfs>
  <cellXfs count="48">
    <xf numFmtId="0" fontId="0" fillId="0" borderId="0" xfId="0"/>
    <xf numFmtId="164" fontId="0" fillId="0" borderId="1" xfId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/>
    <xf numFmtId="0" fontId="5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/>
    <xf numFmtId="0" fontId="5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11" xfId="0" applyBorder="1"/>
    <xf numFmtId="0" fontId="5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165" fontId="5" fillId="0" borderId="7" xfId="0" applyNumberFormat="1" applyFont="1" applyBorder="1" applyAlignment="1">
      <alignment horizontal="center"/>
    </xf>
    <xf numFmtId="2" fontId="5" fillId="0" borderId="7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164" fontId="0" fillId="0" borderId="6" xfId="1" applyFont="1" applyBorder="1"/>
    <xf numFmtId="0" fontId="0" fillId="0" borderId="21" xfId="0" applyBorder="1"/>
    <xf numFmtId="2" fontId="5" fillId="0" borderId="2" xfId="0" applyNumberFormat="1" applyFont="1" applyBorder="1" applyAlignment="1">
      <alignment horizontal="center"/>
    </xf>
    <xf numFmtId="0" fontId="2" fillId="0" borderId="16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2" fillId="0" borderId="4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</cellXfs>
  <cellStyles count="3">
    <cellStyle name="Comma 2" xfId="1" xr:uid="{02A97224-5BDB-4D59-B8B3-0C8B3FE331D4}"/>
    <cellStyle name="Normal" xfId="0" builtinId="0"/>
    <cellStyle name="Normal 2 2" xfId="2" xr:uid="{570D3022-F178-42C8-B0F5-2C05F17E01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6C078-2D9B-4AC0-AA80-79FB7896750A}">
  <dimension ref="D4:K29"/>
  <sheetViews>
    <sheetView tabSelected="1" zoomScale="70" zoomScaleNormal="70" workbookViewId="0">
      <selection activeCell="O9" sqref="O9"/>
    </sheetView>
  </sheetViews>
  <sheetFormatPr defaultRowHeight="14.4" x14ac:dyDescent="0.3"/>
  <cols>
    <col min="4" max="4" width="8.88671875" style="29"/>
    <col min="6" max="6" width="48.109375" bestFit="1" customWidth="1"/>
    <col min="9" max="9" width="11.5546875" bestFit="1" customWidth="1"/>
    <col min="11" max="11" width="13.77734375" bestFit="1" customWidth="1"/>
  </cols>
  <sheetData>
    <row r="4" spans="4:11" ht="15" thickBot="1" x14ac:dyDescent="0.35"/>
    <row r="5" spans="4:11" x14ac:dyDescent="0.3">
      <c r="D5" s="38"/>
      <c r="E5" s="39"/>
      <c r="F5" s="39"/>
      <c r="G5" s="39"/>
      <c r="H5" s="39"/>
      <c r="I5" s="39"/>
      <c r="J5" s="39"/>
      <c r="K5" s="40"/>
    </row>
    <row r="6" spans="4:11" x14ac:dyDescent="0.3">
      <c r="D6" s="41"/>
      <c r="E6" s="42"/>
      <c r="F6" s="42"/>
      <c r="G6" s="42"/>
      <c r="H6" s="42"/>
      <c r="I6" s="42"/>
      <c r="J6" s="42"/>
      <c r="K6" s="43"/>
    </row>
    <row r="7" spans="4:11" x14ac:dyDescent="0.3">
      <c r="D7" s="41" t="s">
        <v>0</v>
      </c>
      <c r="E7" s="42"/>
      <c r="F7" s="42"/>
      <c r="G7" s="42"/>
      <c r="H7" s="42"/>
      <c r="I7" s="42"/>
      <c r="J7" s="42"/>
      <c r="K7" s="43"/>
    </row>
    <row r="8" spans="4:11" x14ac:dyDescent="0.3">
      <c r="D8" s="41" t="s">
        <v>36</v>
      </c>
      <c r="E8" s="42"/>
      <c r="F8" s="42"/>
      <c r="G8" s="42"/>
      <c r="H8" s="42"/>
      <c r="I8" s="42"/>
      <c r="J8" s="42"/>
      <c r="K8" s="43"/>
    </row>
    <row r="9" spans="4:11" ht="43.2" x14ac:dyDescent="0.3">
      <c r="D9" s="28" t="s">
        <v>1</v>
      </c>
      <c r="E9" s="6" t="s">
        <v>2</v>
      </c>
      <c r="F9" s="6" t="s">
        <v>3</v>
      </c>
      <c r="G9" s="6" t="s">
        <v>4</v>
      </c>
      <c r="H9" s="5" t="s">
        <v>5</v>
      </c>
      <c r="I9" s="5" t="s">
        <v>6</v>
      </c>
      <c r="J9" s="5" t="s">
        <v>7</v>
      </c>
      <c r="K9" s="24" t="s">
        <v>8</v>
      </c>
    </row>
    <row r="10" spans="4:11" ht="18" x14ac:dyDescent="0.35">
      <c r="D10" s="30">
        <v>1</v>
      </c>
      <c r="E10" s="4" t="s">
        <v>9</v>
      </c>
      <c r="F10" s="2" t="s">
        <v>10</v>
      </c>
      <c r="G10" s="3" t="s">
        <v>11</v>
      </c>
      <c r="H10" s="9">
        <v>3661</v>
      </c>
      <c r="I10" s="4">
        <v>5332.2139999999999</v>
      </c>
      <c r="J10" s="7">
        <v>894</v>
      </c>
      <c r="K10" s="25">
        <f>H10*J10</f>
        <v>3272934</v>
      </c>
    </row>
    <row r="11" spans="4:11" ht="18" x14ac:dyDescent="0.35">
      <c r="D11" s="30">
        <v>2</v>
      </c>
      <c r="E11" s="4" t="s">
        <v>9</v>
      </c>
      <c r="F11" s="2" t="s">
        <v>12</v>
      </c>
      <c r="G11" s="3" t="s">
        <v>11</v>
      </c>
      <c r="H11" s="9">
        <v>393</v>
      </c>
      <c r="I11" s="4">
        <v>529.32500000000005</v>
      </c>
      <c r="J11" s="7">
        <v>1003</v>
      </c>
      <c r="K11" s="25">
        <f t="shared" ref="K11:K16" si="0">H11*J11</f>
        <v>394179</v>
      </c>
    </row>
    <row r="12" spans="4:11" ht="18" x14ac:dyDescent="0.35">
      <c r="D12" s="30">
        <v>3</v>
      </c>
      <c r="E12" s="4" t="s">
        <v>9</v>
      </c>
      <c r="F12" s="2" t="s">
        <v>13</v>
      </c>
      <c r="G12" s="3" t="s">
        <v>11</v>
      </c>
      <c r="H12" s="9">
        <v>332</v>
      </c>
      <c r="I12" s="4">
        <v>566.70000000000005</v>
      </c>
      <c r="J12" s="7">
        <v>1597</v>
      </c>
      <c r="K12" s="25">
        <f t="shared" si="0"/>
        <v>530204</v>
      </c>
    </row>
    <row r="13" spans="4:11" ht="18" x14ac:dyDescent="0.35">
      <c r="D13" s="30">
        <v>4</v>
      </c>
      <c r="E13" s="4" t="s">
        <v>9</v>
      </c>
      <c r="F13" s="2" t="s">
        <v>14</v>
      </c>
      <c r="G13" s="3" t="s">
        <v>11</v>
      </c>
      <c r="H13" s="7">
        <v>12</v>
      </c>
      <c r="I13" s="4">
        <v>18.282</v>
      </c>
      <c r="J13" s="7">
        <v>710</v>
      </c>
      <c r="K13" s="25">
        <f t="shared" si="0"/>
        <v>8520</v>
      </c>
    </row>
    <row r="14" spans="4:11" ht="18.600000000000001" thickBot="1" x14ac:dyDescent="0.4">
      <c r="D14" s="30">
        <v>5</v>
      </c>
      <c r="E14" s="13" t="s">
        <v>9</v>
      </c>
      <c r="F14" s="14" t="s">
        <v>15</v>
      </c>
      <c r="G14" s="15" t="s">
        <v>11</v>
      </c>
      <c r="H14" s="9">
        <v>0</v>
      </c>
      <c r="I14" s="4">
        <v>0</v>
      </c>
      <c r="J14" s="7">
        <v>1433</v>
      </c>
      <c r="K14" s="25"/>
    </row>
    <row r="15" spans="4:11" ht="15" thickBot="1" x14ac:dyDescent="0.35">
      <c r="D15" s="35" t="s">
        <v>16</v>
      </c>
      <c r="E15" s="36"/>
      <c r="F15" s="36"/>
      <c r="G15" s="44"/>
      <c r="H15" s="23"/>
      <c r="I15" s="4"/>
      <c r="J15" s="7"/>
      <c r="K15" s="25"/>
    </row>
    <row r="16" spans="4:11" ht="18" x14ac:dyDescent="0.35">
      <c r="D16" s="31">
        <v>6</v>
      </c>
      <c r="E16" s="16" t="s">
        <v>9</v>
      </c>
      <c r="F16" s="17" t="s">
        <v>17</v>
      </c>
      <c r="G16" s="18" t="s">
        <v>18</v>
      </c>
      <c r="H16" s="7">
        <v>57</v>
      </c>
      <c r="I16" s="4">
        <v>0</v>
      </c>
      <c r="J16" s="8">
        <v>768</v>
      </c>
      <c r="K16" s="25">
        <f t="shared" si="0"/>
        <v>43776</v>
      </c>
    </row>
    <row r="17" spans="4:11" ht="18" x14ac:dyDescent="0.35">
      <c r="D17" s="30">
        <v>7</v>
      </c>
      <c r="E17" s="4" t="s">
        <v>9</v>
      </c>
      <c r="F17" s="2" t="s">
        <v>19</v>
      </c>
      <c r="G17" s="3" t="s">
        <v>11</v>
      </c>
      <c r="H17" s="7">
        <v>0</v>
      </c>
      <c r="I17" s="4">
        <v>0</v>
      </c>
      <c r="J17" s="7">
        <v>189</v>
      </c>
      <c r="K17" s="25"/>
    </row>
    <row r="18" spans="4:11" ht="18" x14ac:dyDescent="0.35">
      <c r="D18" s="30">
        <v>8</v>
      </c>
      <c r="E18" s="4" t="s">
        <v>9</v>
      </c>
      <c r="F18" s="2" t="s">
        <v>20</v>
      </c>
      <c r="G18" s="3" t="s">
        <v>11</v>
      </c>
      <c r="H18" s="7">
        <v>0</v>
      </c>
      <c r="I18" s="4">
        <v>0</v>
      </c>
      <c r="J18" s="7">
        <v>97</v>
      </c>
      <c r="K18" s="25"/>
    </row>
    <row r="19" spans="4:11" ht="18.600000000000001" thickBot="1" x14ac:dyDescent="0.4">
      <c r="D19" s="32">
        <v>9</v>
      </c>
      <c r="E19" s="13" t="s">
        <v>9</v>
      </c>
      <c r="F19" s="14" t="s">
        <v>21</v>
      </c>
      <c r="G19" s="15" t="s">
        <v>11</v>
      </c>
      <c r="H19" s="10">
        <v>0</v>
      </c>
      <c r="I19" s="4">
        <v>0</v>
      </c>
      <c r="J19" s="7">
        <v>97</v>
      </c>
      <c r="K19" s="25"/>
    </row>
    <row r="20" spans="4:11" ht="15" thickBot="1" x14ac:dyDescent="0.35">
      <c r="D20" s="35" t="s">
        <v>22</v>
      </c>
      <c r="E20" s="36"/>
      <c r="F20" s="36"/>
      <c r="G20" s="44"/>
      <c r="H20" s="22"/>
      <c r="I20" s="4"/>
      <c r="J20" s="7"/>
      <c r="K20" s="25"/>
    </row>
    <row r="21" spans="4:11" ht="18" x14ac:dyDescent="0.35">
      <c r="D21" s="31">
        <v>10</v>
      </c>
      <c r="E21" s="16" t="s">
        <v>23</v>
      </c>
      <c r="F21" s="17" t="s">
        <v>24</v>
      </c>
      <c r="G21" s="18" t="s">
        <v>23</v>
      </c>
      <c r="H21" s="10">
        <v>217</v>
      </c>
      <c r="I21" s="4">
        <v>1326.66</v>
      </c>
      <c r="J21" s="7">
        <v>1233</v>
      </c>
      <c r="K21" s="25">
        <f t="shared" ref="K21:K25" si="1">H21*J21</f>
        <v>267561</v>
      </c>
    </row>
    <row r="22" spans="4:11" ht="18" x14ac:dyDescent="0.35">
      <c r="D22" s="30">
        <v>11</v>
      </c>
      <c r="E22" s="4" t="s">
        <v>23</v>
      </c>
      <c r="F22" s="2" t="s">
        <v>25</v>
      </c>
      <c r="G22" s="3" t="s">
        <v>23</v>
      </c>
      <c r="H22" s="10">
        <v>4</v>
      </c>
      <c r="I22" s="4">
        <v>28.55</v>
      </c>
      <c r="J22" s="7">
        <v>1645</v>
      </c>
      <c r="K22" s="25">
        <f t="shared" si="1"/>
        <v>6580</v>
      </c>
    </row>
    <row r="23" spans="4:11" ht="18.600000000000001" thickBot="1" x14ac:dyDescent="0.4">
      <c r="D23" s="32">
        <v>12</v>
      </c>
      <c r="E23" s="13" t="s">
        <v>9</v>
      </c>
      <c r="F23" s="14" t="s">
        <v>26</v>
      </c>
      <c r="G23" s="15" t="s">
        <v>27</v>
      </c>
      <c r="H23" s="11">
        <v>6581.03</v>
      </c>
      <c r="I23" s="4">
        <v>0</v>
      </c>
      <c r="J23" s="7">
        <v>9</v>
      </c>
      <c r="K23" s="25">
        <f t="shared" si="1"/>
        <v>59229.27</v>
      </c>
    </row>
    <row r="24" spans="4:11" ht="15" thickBot="1" x14ac:dyDescent="0.35">
      <c r="D24" s="45" t="s">
        <v>28</v>
      </c>
      <c r="E24" s="46"/>
      <c r="F24" s="46"/>
      <c r="G24" s="47"/>
      <c r="H24" s="12"/>
      <c r="I24" s="4"/>
      <c r="J24" s="7"/>
      <c r="K24" s="25"/>
    </row>
    <row r="25" spans="4:11" ht="18.600000000000001" thickBot="1" x14ac:dyDescent="0.4">
      <c r="D25" s="33">
        <v>13</v>
      </c>
      <c r="E25" s="19" t="s">
        <v>9</v>
      </c>
      <c r="F25" s="20" t="s">
        <v>29</v>
      </c>
      <c r="G25" s="21" t="s">
        <v>11</v>
      </c>
      <c r="H25" s="11">
        <v>590</v>
      </c>
      <c r="I25" s="4">
        <v>790.39200000000005</v>
      </c>
      <c r="J25" s="7">
        <v>97</v>
      </c>
      <c r="K25" s="25">
        <f t="shared" si="1"/>
        <v>57230</v>
      </c>
    </row>
    <row r="26" spans="4:11" ht="15" thickBot="1" x14ac:dyDescent="0.35">
      <c r="D26" s="35" t="s">
        <v>30</v>
      </c>
      <c r="E26" s="36"/>
      <c r="F26" s="36"/>
      <c r="G26" s="44"/>
      <c r="H26" s="12"/>
      <c r="I26" s="4"/>
      <c r="J26" s="7"/>
      <c r="K26" s="25"/>
    </row>
    <row r="27" spans="4:11" ht="18" x14ac:dyDescent="0.35">
      <c r="D27" s="31">
        <v>14</v>
      </c>
      <c r="E27" s="16" t="s">
        <v>31</v>
      </c>
      <c r="F27" s="17" t="s">
        <v>32</v>
      </c>
      <c r="G27" s="18" t="s">
        <v>27</v>
      </c>
      <c r="H27" s="4"/>
      <c r="I27" s="1">
        <v>8592.1200000000008</v>
      </c>
      <c r="J27" s="9">
        <v>157.5</v>
      </c>
      <c r="K27" s="25">
        <f>I27*J27</f>
        <v>1353258.9000000001</v>
      </c>
    </row>
    <row r="28" spans="4:11" ht="18.600000000000001" thickBot="1" x14ac:dyDescent="0.4">
      <c r="D28" s="30">
        <v>15</v>
      </c>
      <c r="E28" s="4" t="s">
        <v>33</v>
      </c>
      <c r="F28" s="2" t="s">
        <v>34</v>
      </c>
      <c r="G28" s="3" t="s">
        <v>27</v>
      </c>
      <c r="H28" s="13"/>
      <c r="I28" s="1">
        <v>8592.1200000000008</v>
      </c>
      <c r="J28" s="27">
        <v>21</v>
      </c>
      <c r="K28" s="25">
        <f>I28*J28</f>
        <v>180434.52000000002</v>
      </c>
    </row>
    <row r="29" spans="4:11" ht="15" thickBot="1" x14ac:dyDescent="0.35">
      <c r="D29" s="34"/>
      <c r="E29" s="26"/>
      <c r="F29" s="26"/>
      <c r="G29" s="26"/>
      <c r="H29" s="35" t="s">
        <v>35</v>
      </c>
      <c r="I29" s="36"/>
      <c r="J29" s="37"/>
      <c r="K29" s="25">
        <f>SUM(K10:K28)</f>
        <v>6173906.6899999995</v>
      </c>
    </row>
  </sheetData>
  <mergeCells count="8">
    <mergeCell ref="H29:J29"/>
    <mergeCell ref="D5:K6"/>
    <mergeCell ref="D7:K7"/>
    <mergeCell ref="D8:K8"/>
    <mergeCell ref="D20:G20"/>
    <mergeCell ref="D15:G15"/>
    <mergeCell ref="D26:G26"/>
    <mergeCell ref="D24:G24"/>
  </mergeCells>
  <pageMargins left="0.70866141732283472" right="0.70866141732283472" top="0.74803149606299213" bottom="0.74803149606299213" header="0.31496062992125984" footer="0.31496062992125984"/>
  <pageSetup paperSize="1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jayaram</dc:creator>
  <cp:lastModifiedBy>Salina Jayaram</cp:lastModifiedBy>
  <cp:lastPrinted>2021-11-05T08:28:05Z</cp:lastPrinted>
  <dcterms:created xsi:type="dcterms:W3CDTF">2021-11-03T11:40:56Z</dcterms:created>
  <dcterms:modified xsi:type="dcterms:W3CDTF">2021-11-05T09:32:36Z</dcterms:modified>
</cp:coreProperties>
</file>