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hcgroupnet-my.sharepoint.com/personal/gopinath_das_zcltd_com/Documents/D DATA/Stores_Sharing_common/Raw Materials and Packing bags/Raw material(GVR)-2024/Weely RM Transport/"/>
    </mc:Choice>
  </mc:AlternateContent>
  <xr:revisionPtr revIDLastSave="3" documentId="11_F25DC773A252ABDACC1048C631DC752C5BDE5907" xr6:coauthVersionLast="47" xr6:coauthVersionMax="47" xr10:uidLastSave="{A264767B-0A2E-4BE4-9E16-71A2456A114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3" i="1" s="1"/>
  <c r="M6" i="1"/>
  <c r="M5" i="1"/>
  <c r="M4" i="1"/>
  <c r="M3" i="1"/>
</calcChain>
</file>

<file path=xl/sharedStrings.xml><?xml version="1.0" encoding="utf-8"?>
<sst xmlns="http://schemas.openxmlformats.org/spreadsheetml/2006/main" count="426" uniqueCount="134">
  <si>
    <t xml:space="preserve"> RAW MATERIAL TRANSPORATION FROM :01.09.2024 to 07.09.2024</t>
  </si>
  <si>
    <t>Created on</t>
  </si>
  <si>
    <t>Transporter</t>
  </si>
  <si>
    <t>Name 1</t>
  </si>
  <si>
    <t>Supplier</t>
  </si>
  <si>
    <t>License plate number</t>
  </si>
  <si>
    <t>Purchasing Document</t>
  </si>
  <si>
    <t>Material</t>
  </si>
  <si>
    <t>Short Text</t>
  </si>
  <si>
    <t>Material Document</t>
  </si>
  <si>
    <t>MatDocGRQty</t>
  </si>
  <si>
    <t>Delivery Challan Quantity</t>
  </si>
  <si>
    <t>Bill Qty</t>
  </si>
  <si>
    <t>Delivery Challan Number</t>
  </si>
  <si>
    <t>Delivery Challan Date</t>
  </si>
  <si>
    <t>4100900450</t>
  </si>
  <si>
    <t>SIVA SAKTHI ROADWAYS</t>
  </si>
  <si>
    <t>6538</t>
  </si>
  <si>
    <t>COROMANDEL INTERNATIONAL LIMITED</t>
  </si>
  <si>
    <t>AP04TW8999</t>
  </si>
  <si>
    <t>4470970312</t>
  </si>
  <si>
    <t>60800011</t>
  </si>
  <si>
    <t>CARRIER MINERAL;GYPSUM PHOSPHO;PURITY M&gt;</t>
  </si>
  <si>
    <t>4511685403</t>
  </si>
  <si>
    <t>1931</t>
  </si>
  <si>
    <t>AP39UM5346</t>
  </si>
  <si>
    <t>4511685853</t>
  </si>
  <si>
    <t>1929</t>
  </si>
  <si>
    <t>AP39TJ8189</t>
  </si>
  <si>
    <t>4511685859</t>
  </si>
  <si>
    <t>1932</t>
  </si>
  <si>
    <t>AP39UP1656</t>
  </si>
  <si>
    <t>4511686541</t>
  </si>
  <si>
    <t>1930</t>
  </si>
  <si>
    <t>AP39UV6299</t>
  </si>
  <si>
    <t>4511686543</t>
  </si>
  <si>
    <t>1940</t>
  </si>
  <si>
    <t>AP39UW0414</t>
  </si>
  <si>
    <t>4511686546</t>
  </si>
  <si>
    <t>1936</t>
  </si>
  <si>
    <t>AP39UV7199</t>
  </si>
  <si>
    <t>4511686583</t>
  </si>
  <si>
    <t>1939</t>
  </si>
  <si>
    <t>AP39UN6877</t>
  </si>
  <si>
    <t>4511686675</t>
  </si>
  <si>
    <t>1934</t>
  </si>
  <si>
    <t>AP39UP5177</t>
  </si>
  <si>
    <t>4511686677</t>
  </si>
  <si>
    <t>1937</t>
  </si>
  <si>
    <t>AP39UD0144</t>
  </si>
  <si>
    <t>4511686691</t>
  </si>
  <si>
    <t>1933</t>
  </si>
  <si>
    <t>AP39UM4869</t>
  </si>
  <si>
    <t>4511686769</t>
  </si>
  <si>
    <t>1935</t>
  </si>
  <si>
    <t>AP39UM7488</t>
  </si>
  <si>
    <t>4511686768</t>
  </si>
  <si>
    <t>1938</t>
  </si>
  <si>
    <t>AP39UM4788</t>
  </si>
  <si>
    <t>4511686761</t>
  </si>
  <si>
    <t>1941</t>
  </si>
  <si>
    <t>AP04TW4645</t>
  </si>
  <si>
    <t>4511687690</t>
  </si>
  <si>
    <t>1943</t>
  </si>
  <si>
    <t>AP04UB2488</t>
  </si>
  <si>
    <t>4511687862</t>
  </si>
  <si>
    <t>1944</t>
  </si>
  <si>
    <t>AP04TW5157</t>
  </si>
  <si>
    <t>4511687869</t>
  </si>
  <si>
    <t>1942</t>
  </si>
  <si>
    <t>AP39VF2155</t>
  </si>
  <si>
    <t>4511688253</t>
  </si>
  <si>
    <t>1946</t>
  </si>
  <si>
    <t>KA01AF6017</t>
  </si>
  <si>
    <t>4511688250</t>
  </si>
  <si>
    <t>1947</t>
  </si>
  <si>
    <t>AP04TW3429</t>
  </si>
  <si>
    <t>4511693851</t>
  </si>
  <si>
    <t>1945</t>
  </si>
  <si>
    <t>AP04TT6462</t>
  </si>
  <si>
    <t>4511696194</t>
  </si>
  <si>
    <t>1948</t>
  </si>
  <si>
    <t>AP39UB7289</t>
  </si>
  <si>
    <t>4511696196</t>
  </si>
  <si>
    <t>1949</t>
  </si>
  <si>
    <t>AP39VF6188</t>
  </si>
  <si>
    <t>4511696612</t>
  </si>
  <si>
    <t>3251</t>
  </si>
  <si>
    <t>AP39UC5399</t>
  </si>
  <si>
    <t>4511696617</t>
  </si>
  <si>
    <t>1950</t>
  </si>
  <si>
    <t>AP04TW8658</t>
  </si>
  <si>
    <t>4511732824</t>
  </si>
  <si>
    <t>3252</t>
  </si>
  <si>
    <t>AP39TU3699</t>
  </si>
  <si>
    <t>4511732826</t>
  </si>
  <si>
    <t>3253</t>
  </si>
  <si>
    <t>4511733337</t>
  </si>
  <si>
    <t>3256</t>
  </si>
  <si>
    <t>4511733441</t>
  </si>
  <si>
    <t>3255</t>
  </si>
  <si>
    <t>AP39VA1366</t>
  </si>
  <si>
    <t>4511733483</t>
  </si>
  <si>
    <t>3254</t>
  </si>
  <si>
    <t>AP39VB6788</t>
  </si>
  <si>
    <t>4511734640</t>
  </si>
  <si>
    <t>3257</t>
  </si>
  <si>
    <t>4511734680</t>
  </si>
  <si>
    <t>3260</t>
  </si>
  <si>
    <t>4511734936</t>
  </si>
  <si>
    <t>3259</t>
  </si>
  <si>
    <t>4511734978</t>
  </si>
  <si>
    <t>3258</t>
  </si>
  <si>
    <t>AP39UM7839</t>
  </si>
  <si>
    <t>4511735028</t>
  </si>
  <si>
    <t>3262</t>
  </si>
  <si>
    <t>AP39VF6388</t>
  </si>
  <si>
    <t>4511735063</t>
  </si>
  <si>
    <t>3261</t>
  </si>
  <si>
    <t>4511736389</t>
  </si>
  <si>
    <t>3266</t>
  </si>
  <si>
    <t>AP39UG1128</t>
  </si>
  <si>
    <t>4511736387</t>
  </si>
  <si>
    <t>3263</t>
  </si>
  <si>
    <t>4511736405</t>
  </si>
  <si>
    <t>3268</t>
  </si>
  <si>
    <t>4511736407</t>
  </si>
  <si>
    <t>3265</t>
  </si>
  <si>
    <t>AP04TW6666</t>
  </si>
  <si>
    <t>4511736556</t>
  </si>
  <si>
    <t>3267</t>
  </si>
  <si>
    <t>4511736747</t>
  </si>
  <si>
    <t>3264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</si>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</sst>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164" fontId="0" fillId="3" borderId="1" xfId="0" applyNumberFormat="1" applyFill="1" applyBorder="1" applyAlignment="1">
      <alignment horizontal="right" vertical="top"/>
    </xf>
  </cellXfs>
  <cellStyles count="2">
    <cellStyle name="Normal" xfId="0" builtinId="0"/>
    <cellStyle name="Normal_Sheet2" xfId="1" xr:uid="{25DD0210-BEDF-43B7-B470-59A3E35339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A9" workbookViewId="0">
      <selection activeCell="F34" sqref="F34"/>
    </sheetView>
  </sheetViews>
  <sheetFormatPr defaultRowHeight="15" x14ac:dyDescent="0.25"/>
  <cols>
    <col min="1" max="1" width="10.42578125" bestFit="1" customWidth="1"/>
    <col min="2" max="2" width="11" bestFit="1" customWidth="1"/>
    <col min="3" max="3" width="23" bestFit="1" customWidth="1"/>
    <col min="4" max="4" width="8.42578125" bestFit="1" customWidth="1"/>
    <col min="5" max="5" width="36.85546875" bestFit="1" customWidth="1"/>
    <col min="6" max="6" width="12.5703125" bestFit="1" customWidth="1"/>
    <col min="7" max="7" width="11" bestFit="1" customWidth="1"/>
    <col min="8" max="8" width="9" bestFit="1" customWidth="1"/>
    <col min="9" max="9" width="45" bestFit="1" customWidth="1"/>
    <col min="10" max="10" width="11" bestFit="1" customWidth="1"/>
    <col min="14" max="14" width="8.42578125" bestFit="1" customWidth="1"/>
    <col min="15" max="15" width="10.42578125" bestFit="1" customWidth="1"/>
  </cols>
  <sheetData>
    <row r="1" spans="1:15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3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2" t="s">
        <v>13</v>
      </c>
      <c r="O2" s="2" t="s">
        <v>14</v>
      </c>
    </row>
    <row r="3" spans="1:15" x14ac:dyDescent="0.25">
      <c r="A3" s="4">
        <v>45536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6">
        <v>32.64</v>
      </c>
      <c r="L3" s="6">
        <v>33.229999999999997</v>
      </c>
      <c r="M3" s="7">
        <f t="shared" ref="M3:M42" si="0">MIN(K3,L3)</f>
        <v>32.64</v>
      </c>
      <c r="N3" s="5" t="s">
        <v>24</v>
      </c>
      <c r="O3" s="4">
        <v>45535</v>
      </c>
    </row>
    <row r="4" spans="1:15" x14ac:dyDescent="0.25">
      <c r="A4" s="4">
        <v>45536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25</v>
      </c>
      <c r="G4" s="5" t="s">
        <v>20</v>
      </c>
      <c r="H4" s="5" t="s">
        <v>21</v>
      </c>
      <c r="I4" s="5" t="s">
        <v>22</v>
      </c>
      <c r="J4" s="5" t="s">
        <v>26</v>
      </c>
      <c r="K4" s="6">
        <v>37.520000000000003</v>
      </c>
      <c r="L4" s="6">
        <v>38.25</v>
      </c>
      <c r="M4" s="7">
        <f t="shared" si="0"/>
        <v>37.520000000000003</v>
      </c>
      <c r="N4" s="5" t="s">
        <v>27</v>
      </c>
      <c r="O4" s="4">
        <v>45535</v>
      </c>
    </row>
    <row r="5" spans="1:15" x14ac:dyDescent="0.25">
      <c r="A5" s="4">
        <v>45536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28</v>
      </c>
      <c r="G5" s="5" t="s">
        <v>20</v>
      </c>
      <c r="H5" s="5" t="s">
        <v>21</v>
      </c>
      <c r="I5" s="5" t="s">
        <v>22</v>
      </c>
      <c r="J5" s="5" t="s">
        <v>29</v>
      </c>
      <c r="K5" s="6">
        <v>30.94</v>
      </c>
      <c r="L5" s="6">
        <v>31.58</v>
      </c>
      <c r="M5" s="7">
        <f t="shared" si="0"/>
        <v>30.94</v>
      </c>
      <c r="N5" s="5" t="s">
        <v>30</v>
      </c>
      <c r="O5" s="4">
        <v>45535</v>
      </c>
    </row>
    <row r="6" spans="1:15" x14ac:dyDescent="0.25">
      <c r="A6" s="4">
        <v>45536</v>
      </c>
      <c r="B6" s="5" t="s">
        <v>15</v>
      </c>
      <c r="C6" s="5" t="s">
        <v>16</v>
      </c>
      <c r="D6" s="5" t="s">
        <v>17</v>
      </c>
      <c r="E6" s="5" t="s">
        <v>18</v>
      </c>
      <c r="F6" s="5" t="s">
        <v>31</v>
      </c>
      <c r="G6" s="5" t="s">
        <v>20</v>
      </c>
      <c r="H6" s="5" t="s">
        <v>21</v>
      </c>
      <c r="I6" s="5" t="s">
        <v>22</v>
      </c>
      <c r="J6" s="5" t="s">
        <v>32</v>
      </c>
      <c r="K6" s="6">
        <v>40.14</v>
      </c>
      <c r="L6" s="6">
        <v>41.04</v>
      </c>
      <c r="M6" s="7">
        <f t="shared" si="0"/>
        <v>40.14</v>
      </c>
      <c r="N6" s="5" t="s">
        <v>33</v>
      </c>
      <c r="O6" s="4">
        <v>45535</v>
      </c>
    </row>
    <row r="7" spans="1:15" x14ac:dyDescent="0.25">
      <c r="A7" s="4">
        <v>45536</v>
      </c>
      <c r="B7" s="5" t="s">
        <v>15</v>
      </c>
      <c r="C7" s="5" t="s">
        <v>16</v>
      </c>
      <c r="D7" s="5" t="s">
        <v>17</v>
      </c>
      <c r="E7" s="5" t="s">
        <v>18</v>
      </c>
      <c r="F7" s="5" t="s">
        <v>34</v>
      </c>
      <c r="G7" s="5" t="s">
        <v>20</v>
      </c>
      <c r="H7" s="5" t="s">
        <v>21</v>
      </c>
      <c r="I7" s="5" t="s">
        <v>22</v>
      </c>
      <c r="J7" s="5" t="s">
        <v>35</v>
      </c>
      <c r="K7" s="6">
        <v>35.08</v>
      </c>
      <c r="L7" s="6">
        <v>35.75</v>
      </c>
      <c r="M7" s="7">
        <f t="shared" si="0"/>
        <v>35.08</v>
      </c>
      <c r="N7" s="5" t="s">
        <v>36</v>
      </c>
      <c r="O7" s="4">
        <v>45535</v>
      </c>
    </row>
    <row r="8" spans="1:15" x14ac:dyDescent="0.25">
      <c r="A8" s="4">
        <v>45536</v>
      </c>
      <c r="B8" s="5" t="s">
        <v>15</v>
      </c>
      <c r="C8" s="5" t="s">
        <v>16</v>
      </c>
      <c r="D8" s="5" t="s">
        <v>17</v>
      </c>
      <c r="E8" s="5" t="s">
        <v>18</v>
      </c>
      <c r="F8" s="5" t="s">
        <v>37</v>
      </c>
      <c r="G8" s="5" t="s">
        <v>20</v>
      </c>
      <c r="H8" s="5" t="s">
        <v>21</v>
      </c>
      <c r="I8" s="5" t="s">
        <v>22</v>
      </c>
      <c r="J8" s="5" t="s">
        <v>38</v>
      </c>
      <c r="K8" s="6">
        <v>35.76</v>
      </c>
      <c r="L8" s="6">
        <v>36.43</v>
      </c>
      <c r="M8" s="7">
        <f t="shared" si="0"/>
        <v>35.76</v>
      </c>
      <c r="N8" s="5" t="s">
        <v>39</v>
      </c>
      <c r="O8" s="4">
        <v>45535</v>
      </c>
    </row>
    <row r="9" spans="1:15" x14ac:dyDescent="0.25">
      <c r="A9" s="4">
        <v>45536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40</v>
      </c>
      <c r="G9" s="5" t="s">
        <v>20</v>
      </c>
      <c r="H9" s="5" t="s">
        <v>21</v>
      </c>
      <c r="I9" s="5" t="s">
        <v>22</v>
      </c>
      <c r="J9" s="5" t="s">
        <v>41</v>
      </c>
      <c r="K9" s="6">
        <v>34.9</v>
      </c>
      <c r="L9" s="6">
        <v>35.53</v>
      </c>
      <c r="M9" s="7">
        <f t="shared" si="0"/>
        <v>34.9</v>
      </c>
      <c r="N9" s="5" t="s">
        <v>42</v>
      </c>
      <c r="O9" s="4">
        <v>45535</v>
      </c>
    </row>
    <row r="10" spans="1:15" x14ac:dyDescent="0.25">
      <c r="A10" s="4">
        <v>45536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43</v>
      </c>
      <c r="G10" s="5" t="s">
        <v>20</v>
      </c>
      <c r="H10" s="5" t="s">
        <v>21</v>
      </c>
      <c r="I10" s="5" t="s">
        <v>22</v>
      </c>
      <c r="J10" s="5" t="s">
        <v>44</v>
      </c>
      <c r="K10" s="6">
        <v>35.68</v>
      </c>
      <c r="L10" s="6">
        <v>36.36</v>
      </c>
      <c r="M10" s="7">
        <f t="shared" si="0"/>
        <v>35.68</v>
      </c>
      <c r="N10" s="5" t="s">
        <v>45</v>
      </c>
      <c r="O10" s="4">
        <v>45535</v>
      </c>
    </row>
    <row r="11" spans="1:15" x14ac:dyDescent="0.25">
      <c r="A11" s="4">
        <v>45536</v>
      </c>
      <c r="B11" s="5" t="s">
        <v>15</v>
      </c>
      <c r="C11" s="5" t="s">
        <v>16</v>
      </c>
      <c r="D11" s="5" t="s">
        <v>17</v>
      </c>
      <c r="E11" s="5" t="s">
        <v>18</v>
      </c>
      <c r="F11" s="5" t="s">
        <v>46</v>
      </c>
      <c r="G11" s="5" t="s">
        <v>20</v>
      </c>
      <c r="H11" s="5" t="s">
        <v>21</v>
      </c>
      <c r="I11" s="5" t="s">
        <v>22</v>
      </c>
      <c r="J11" s="5" t="s">
        <v>47</v>
      </c>
      <c r="K11" s="6">
        <v>32.14</v>
      </c>
      <c r="L11" s="6">
        <v>32.76</v>
      </c>
      <c r="M11" s="7">
        <f t="shared" si="0"/>
        <v>32.14</v>
      </c>
      <c r="N11" s="5" t="s">
        <v>48</v>
      </c>
      <c r="O11" s="4">
        <v>45535</v>
      </c>
    </row>
    <row r="12" spans="1:15" x14ac:dyDescent="0.25">
      <c r="A12" s="4">
        <v>45536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49</v>
      </c>
      <c r="G12" s="5" t="s">
        <v>20</v>
      </c>
      <c r="H12" s="5" t="s">
        <v>21</v>
      </c>
      <c r="I12" s="5" t="s">
        <v>22</v>
      </c>
      <c r="J12" s="5" t="s">
        <v>50</v>
      </c>
      <c r="K12" s="6">
        <v>30.26</v>
      </c>
      <c r="L12" s="6">
        <v>30.87</v>
      </c>
      <c r="M12" s="7">
        <f t="shared" si="0"/>
        <v>30.26</v>
      </c>
      <c r="N12" s="5" t="s">
        <v>51</v>
      </c>
      <c r="O12" s="4">
        <v>45535</v>
      </c>
    </row>
    <row r="13" spans="1:15" x14ac:dyDescent="0.25">
      <c r="A13" s="4">
        <v>45536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52</v>
      </c>
      <c r="G13" s="5" t="s">
        <v>20</v>
      </c>
      <c r="H13" s="5" t="s">
        <v>21</v>
      </c>
      <c r="I13" s="5" t="s">
        <v>22</v>
      </c>
      <c r="J13" s="5" t="s">
        <v>53</v>
      </c>
      <c r="K13" s="6">
        <v>35.18</v>
      </c>
      <c r="L13" s="6">
        <v>35.93</v>
      </c>
      <c r="M13" s="7">
        <f t="shared" si="0"/>
        <v>35.18</v>
      </c>
      <c r="N13" s="5" t="s">
        <v>54</v>
      </c>
      <c r="O13" s="4">
        <v>45535</v>
      </c>
    </row>
    <row r="14" spans="1:15" x14ac:dyDescent="0.25">
      <c r="A14" s="4">
        <v>45536</v>
      </c>
      <c r="B14" s="5" t="s">
        <v>15</v>
      </c>
      <c r="C14" s="5" t="s">
        <v>16</v>
      </c>
      <c r="D14" s="5" t="s">
        <v>17</v>
      </c>
      <c r="E14" s="5" t="s">
        <v>18</v>
      </c>
      <c r="F14" s="5" t="s">
        <v>55</v>
      </c>
      <c r="G14" s="5" t="s">
        <v>20</v>
      </c>
      <c r="H14" s="5" t="s">
        <v>21</v>
      </c>
      <c r="I14" s="5" t="s">
        <v>22</v>
      </c>
      <c r="J14" s="5" t="s">
        <v>56</v>
      </c>
      <c r="K14" s="6">
        <v>35.44</v>
      </c>
      <c r="L14" s="6">
        <v>35.97</v>
      </c>
      <c r="M14" s="7">
        <f t="shared" si="0"/>
        <v>35.44</v>
      </c>
      <c r="N14" s="5" t="s">
        <v>57</v>
      </c>
      <c r="O14" s="4">
        <v>45535</v>
      </c>
    </row>
    <row r="15" spans="1:15" x14ac:dyDescent="0.25">
      <c r="A15" s="4">
        <v>45536</v>
      </c>
      <c r="B15" s="5" t="s">
        <v>15</v>
      </c>
      <c r="C15" s="5" t="s">
        <v>16</v>
      </c>
      <c r="D15" s="5" t="s">
        <v>17</v>
      </c>
      <c r="E15" s="5" t="s">
        <v>18</v>
      </c>
      <c r="F15" s="5" t="s">
        <v>58</v>
      </c>
      <c r="G15" s="5" t="s">
        <v>20</v>
      </c>
      <c r="H15" s="5" t="s">
        <v>21</v>
      </c>
      <c r="I15" s="5" t="s">
        <v>22</v>
      </c>
      <c r="J15" s="5" t="s">
        <v>59</v>
      </c>
      <c r="K15" s="6">
        <v>34.58</v>
      </c>
      <c r="L15" s="6">
        <v>35.090000000000003</v>
      </c>
      <c r="M15" s="7">
        <f t="shared" si="0"/>
        <v>34.58</v>
      </c>
      <c r="N15" s="5" t="s">
        <v>60</v>
      </c>
      <c r="O15" s="4">
        <v>45535</v>
      </c>
    </row>
    <row r="16" spans="1:15" x14ac:dyDescent="0.25">
      <c r="A16" s="4">
        <v>45537</v>
      </c>
      <c r="B16" s="5" t="s">
        <v>15</v>
      </c>
      <c r="C16" s="5" t="s">
        <v>16</v>
      </c>
      <c r="D16" s="5" t="s">
        <v>17</v>
      </c>
      <c r="E16" s="5" t="s">
        <v>18</v>
      </c>
      <c r="F16" s="5" t="s">
        <v>61</v>
      </c>
      <c r="G16" s="5" t="s">
        <v>20</v>
      </c>
      <c r="H16" s="5" t="s">
        <v>21</v>
      </c>
      <c r="I16" s="5" t="s">
        <v>22</v>
      </c>
      <c r="J16" s="5" t="s">
        <v>62</v>
      </c>
      <c r="K16" s="6">
        <v>40.32</v>
      </c>
      <c r="L16" s="6">
        <v>41.28</v>
      </c>
      <c r="M16" s="7">
        <f t="shared" si="0"/>
        <v>40.32</v>
      </c>
      <c r="N16" s="5" t="s">
        <v>63</v>
      </c>
      <c r="O16" s="4">
        <v>45536</v>
      </c>
    </row>
    <row r="17" spans="1:15" x14ac:dyDescent="0.25">
      <c r="A17" s="4">
        <v>45537</v>
      </c>
      <c r="B17" s="5" t="s">
        <v>15</v>
      </c>
      <c r="C17" s="5" t="s">
        <v>16</v>
      </c>
      <c r="D17" s="5" t="s">
        <v>17</v>
      </c>
      <c r="E17" s="5" t="s">
        <v>18</v>
      </c>
      <c r="F17" s="5" t="s">
        <v>64</v>
      </c>
      <c r="G17" s="5" t="s">
        <v>20</v>
      </c>
      <c r="H17" s="5" t="s">
        <v>21</v>
      </c>
      <c r="I17" s="5" t="s">
        <v>22</v>
      </c>
      <c r="J17" s="5" t="s">
        <v>65</v>
      </c>
      <c r="K17" s="6">
        <v>33.64</v>
      </c>
      <c r="L17" s="6">
        <v>34.21</v>
      </c>
      <c r="M17" s="7">
        <f t="shared" si="0"/>
        <v>33.64</v>
      </c>
      <c r="N17" s="5" t="s">
        <v>66</v>
      </c>
      <c r="O17" s="4">
        <v>45536</v>
      </c>
    </row>
    <row r="18" spans="1:15" x14ac:dyDescent="0.25">
      <c r="A18" s="4">
        <v>45537</v>
      </c>
      <c r="B18" s="5" t="s">
        <v>15</v>
      </c>
      <c r="C18" s="5" t="s">
        <v>16</v>
      </c>
      <c r="D18" s="5" t="s">
        <v>17</v>
      </c>
      <c r="E18" s="5" t="s">
        <v>18</v>
      </c>
      <c r="F18" s="5" t="s">
        <v>67</v>
      </c>
      <c r="G18" s="5" t="s">
        <v>20</v>
      </c>
      <c r="H18" s="5" t="s">
        <v>21</v>
      </c>
      <c r="I18" s="5" t="s">
        <v>22</v>
      </c>
      <c r="J18" s="5" t="s">
        <v>68</v>
      </c>
      <c r="K18" s="6">
        <v>31</v>
      </c>
      <c r="L18" s="6">
        <v>31.51</v>
      </c>
      <c r="M18" s="7">
        <f t="shared" si="0"/>
        <v>31</v>
      </c>
      <c r="N18" s="5" t="s">
        <v>69</v>
      </c>
      <c r="O18" s="4">
        <v>45536</v>
      </c>
    </row>
    <row r="19" spans="1:15" x14ac:dyDescent="0.25">
      <c r="A19" s="4">
        <v>45537</v>
      </c>
      <c r="B19" s="5" t="s">
        <v>15</v>
      </c>
      <c r="C19" s="5" t="s">
        <v>16</v>
      </c>
      <c r="D19" s="5" t="s">
        <v>17</v>
      </c>
      <c r="E19" s="5" t="s">
        <v>18</v>
      </c>
      <c r="F19" s="5" t="s">
        <v>70</v>
      </c>
      <c r="G19" s="5" t="s">
        <v>20</v>
      </c>
      <c r="H19" s="5" t="s">
        <v>21</v>
      </c>
      <c r="I19" s="5" t="s">
        <v>22</v>
      </c>
      <c r="J19" s="5" t="s">
        <v>71</v>
      </c>
      <c r="K19" s="6">
        <v>34.64</v>
      </c>
      <c r="L19" s="6">
        <v>35.22</v>
      </c>
      <c r="M19" s="7">
        <f t="shared" si="0"/>
        <v>34.64</v>
      </c>
      <c r="N19" s="5" t="s">
        <v>72</v>
      </c>
      <c r="O19" s="4">
        <v>45536</v>
      </c>
    </row>
    <row r="20" spans="1:15" x14ac:dyDescent="0.25">
      <c r="A20" s="4">
        <v>45537</v>
      </c>
      <c r="B20" s="5" t="s">
        <v>15</v>
      </c>
      <c r="C20" s="5" t="s">
        <v>16</v>
      </c>
      <c r="D20" s="5" t="s">
        <v>17</v>
      </c>
      <c r="E20" s="5" t="s">
        <v>18</v>
      </c>
      <c r="F20" s="5" t="s">
        <v>73</v>
      </c>
      <c r="G20" s="5" t="s">
        <v>20</v>
      </c>
      <c r="H20" s="5" t="s">
        <v>21</v>
      </c>
      <c r="I20" s="5" t="s">
        <v>22</v>
      </c>
      <c r="J20" s="5" t="s">
        <v>74</v>
      </c>
      <c r="K20" s="6">
        <v>41.04</v>
      </c>
      <c r="L20" s="6">
        <v>41.72</v>
      </c>
      <c r="M20" s="7">
        <f t="shared" si="0"/>
        <v>41.04</v>
      </c>
      <c r="N20" s="5" t="s">
        <v>75</v>
      </c>
      <c r="O20" s="4">
        <v>45536</v>
      </c>
    </row>
    <row r="21" spans="1:15" x14ac:dyDescent="0.25">
      <c r="A21" s="4">
        <v>45537</v>
      </c>
      <c r="B21" s="5" t="s">
        <v>15</v>
      </c>
      <c r="C21" s="5" t="s">
        <v>16</v>
      </c>
      <c r="D21" s="5" t="s">
        <v>17</v>
      </c>
      <c r="E21" s="5" t="s">
        <v>18</v>
      </c>
      <c r="F21" s="5" t="s">
        <v>76</v>
      </c>
      <c r="G21" s="5" t="s">
        <v>20</v>
      </c>
      <c r="H21" s="5" t="s">
        <v>21</v>
      </c>
      <c r="I21" s="5" t="s">
        <v>22</v>
      </c>
      <c r="J21" s="5" t="s">
        <v>77</v>
      </c>
      <c r="K21" s="6">
        <v>30.48</v>
      </c>
      <c r="L21" s="6">
        <v>31.04</v>
      </c>
      <c r="M21" s="7">
        <f t="shared" si="0"/>
        <v>30.48</v>
      </c>
      <c r="N21" s="5" t="s">
        <v>78</v>
      </c>
      <c r="O21" s="4">
        <v>45536</v>
      </c>
    </row>
    <row r="22" spans="1:15" x14ac:dyDescent="0.25">
      <c r="A22" s="4">
        <v>45538</v>
      </c>
      <c r="B22" s="5" t="s">
        <v>15</v>
      </c>
      <c r="C22" s="5" t="s">
        <v>16</v>
      </c>
      <c r="D22" s="5" t="s">
        <v>17</v>
      </c>
      <c r="E22" s="5" t="s">
        <v>18</v>
      </c>
      <c r="F22" s="5" t="s">
        <v>79</v>
      </c>
      <c r="G22" s="5" t="s">
        <v>20</v>
      </c>
      <c r="H22" s="5" t="s">
        <v>21</v>
      </c>
      <c r="I22" s="5" t="s">
        <v>22</v>
      </c>
      <c r="J22" s="5" t="s">
        <v>80</v>
      </c>
      <c r="K22" s="6">
        <v>30.32</v>
      </c>
      <c r="L22" s="6">
        <v>30.86</v>
      </c>
      <c r="M22" s="7">
        <f t="shared" si="0"/>
        <v>30.32</v>
      </c>
      <c r="N22" s="5" t="s">
        <v>81</v>
      </c>
      <c r="O22" s="4">
        <v>45537</v>
      </c>
    </row>
    <row r="23" spans="1:15" x14ac:dyDescent="0.25">
      <c r="A23" s="4">
        <v>45538</v>
      </c>
      <c r="B23" s="5" t="s">
        <v>15</v>
      </c>
      <c r="C23" s="5" t="s">
        <v>16</v>
      </c>
      <c r="D23" s="5" t="s">
        <v>17</v>
      </c>
      <c r="E23" s="5" t="s">
        <v>18</v>
      </c>
      <c r="F23" s="5" t="s">
        <v>82</v>
      </c>
      <c r="G23" s="5" t="s">
        <v>20</v>
      </c>
      <c r="H23" s="5" t="s">
        <v>21</v>
      </c>
      <c r="I23" s="5" t="s">
        <v>22</v>
      </c>
      <c r="J23" s="5" t="s">
        <v>83</v>
      </c>
      <c r="K23" s="6">
        <v>35.299999999999997</v>
      </c>
      <c r="L23" s="6">
        <v>35.380000000000003</v>
      </c>
      <c r="M23" s="7">
        <f t="shared" si="0"/>
        <v>35.299999999999997</v>
      </c>
      <c r="N23" s="5" t="s">
        <v>84</v>
      </c>
      <c r="O23" s="4">
        <v>45537</v>
      </c>
    </row>
    <row r="24" spans="1:15" x14ac:dyDescent="0.25">
      <c r="A24" s="4">
        <v>45538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85</v>
      </c>
      <c r="G24" s="5" t="s">
        <v>20</v>
      </c>
      <c r="H24" s="5" t="s">
        <v>21</v>
      </c>
      <c r="I24" s="5" t="s">
        <v>22</v>
      </c>
      <c r="J24" s="5" t="s">
        <v>86</v>
      </c>
      <c r="K24" s="6">
        <v>35.64</v>
      </c>
      <c r="L24" s="6">
        <v>36.130000000000003</v>
      </c>
      <c r="M24" s="7">
        <f t="shared" si="0"/>
        <v>35.64</v>
      </c>
      <c r="N24" s="5" t="s">
        <v>87</v>
      </c>
      <c r="O24" s="4">
        <v>45537</v>
      </c>
    </row>
    <row r="25" spans="1:15" x14ac:dyDescent="0.25">
      <c r="A25" s="4">
        <v>45538</v>
      </c>
      <c r="B25" s="5" t="s">
        <v>15</v>
      </c>
      <c r="C25" s="5" t="s">
        <v>16</v>
      </c>
      <c r="D25" s="5" t="s">
        <v>17</v>
      </c>
      <c r="E25" s="5" t="s">
        <v>18</v>
      </c>
      <c r="F25" s="5" t="s">
        <v>88</v>
      </c>
      <c r="G25" s="5" t="s">
        <v>20</v>
      </c>
      <c r="H25" s="5" t="s">
        <v>21</v>
      </c>
      <c r="I25" s="5" t="s">
        <v>22</v>
      </c>
      <c r="J25" s="5" t="s">
        <v>89</v>
      </c>
      <c r="K25" s="6">
        <v>35.659999999999997</v>
      </c>
      <c r="L25" s="6">
        <v>35.65</v>
      </c>
      <c r="M25" s="7">
        <f t="shared" si="0"/>
        <v>35.65</v>
      </c>
      <c r="N25" s="5" t="s">
        <v>90</v>
      </c>
      <c r="O25" s="4">
        <v>45537</v>
      </c>
    </row>
    <row r="26" spans="1:15" x14ac:dyDescent="0.25">
      <c r="A26" s="4">
        <v>45540</v>
      </c>
      <c r="B26" s="5" t="s">
        <v>15</v>
      </c>
      <c r="C26" s="5" t="s">
        <v>16</v>
      </c>
      <c r="D26" s="5" t="s">
        <v>17</v>
      </c>
      <c r="E26" s="5" t="s">
        <v>18</v>
      </c>
      <c r="F26" s="5" t="s">
        <v>91</v>
      </c>
      <c r="G26" s="5" t="s">
        <v>20</v>
      </c>
      <c r="H26" s="5" t="s">
        <v>21</v>
      </c>
      <c r="I26" s="5" t="s">
        <v>22</v>
      </c>
      <c r="J26" s="5" t="s">
        <v>92</v>
      </c>
      <c r="K26" s="6">
        <v>31.32</v>
      </c>
      <c r="L26" s="6">
        <v>31.78</v>
      </c>
      <c r="M26" s="7">
        <f t="shared" si="0"/>
        <v>31.32</v>
      </c>
      <c r="N26" s="5" t="s">
        <v>93</v>
      </c>
      <c r="O26" s="4">
        <v>45539</v>
      </c>
    </row>
    <row r="27" spans="1:15" x14ac:dyDescent="0.25">
      <c r="A27" s="4">
        <v>45540</v>
      </c>
      <c r="B27" s="5" t="s">
        <v>15</v>
      </c>
      <c r="C27" s="5" t="s">
        <v>16</v>
      </c>
      <c r="D27" s="5" t="s">
        <v>17</v>
      </c>
      <c r="E27" s="5" t="s">
        <v>18</v>
      </c>
      <c r="F27" s="5" t="s">
        <v>94</v>
      </c>
      <c r="G27" s="5" t="s">
        <v>20</v>
      </c>
      <c r="H27" s="5" t="s">
        <v>21</v>
      </c>
      <c r="I27" s="5" t="s">
        <v>22</v>
      </c>
      <c r="J27" s="5" t="s">
        <v>95</v>
      </c>
      <c r="K27" s="6">
        <v>34.28</v>
      </c>
      <c r="L27" s="6">
        <v>34.89</v>
      </c>
      <c r="M27" s="7">
        <f t="shared" si="0"/>
        <v>34.28</v>
      </c>
      <c r="N27" s="5" t="s">
        <v>96</v>
      </c>
      <c r="O27" s="4">
        <v>45539</v>
      </c>
    </row>
    <row r="28" spans="1:15" x14ac:dyDescent="0.25">
      <c r="A28" s="4">
        <v>45540</v>
      </c>
      <c r="B28" s="5" t="s">
        <v>15</v>
      </c>
      <c r="C28" s="5" t="s">
        <v>16</v>
      </c>
      <c r="D28" s="5" t="s">
        <v>17</v>
      </c>
      <c r="E28" s="5" t="s">
        <v>18</v>
      </c>
      <c r="F28" s="5" t="s">
        <v>82</v>
      </c>
      <c r="G28" s="5" t="s">
        <v>20</v>
      </c>
      <c r="H28" s="5" t="s">
        <v>21</v>
      </c>
      <c r="I28" s="5" t="s">
        <v>22</v>
      </c>
      <c r="J28" s="5" t="s">
        <v>97</v>
      </c>
      <c r="K28" s="6">
        <v>36.880000000000003</v>
      </c>
      <c r="L28" s="6">
        <v>37.57</v>
      </c>
      <c r="M28" s="7">
        <f t="shared" si="0"/>
        <v>36.880000000000003</v>
      </c>
      <c r="N28" s="5" t="s">
        <v>98</v>
      </c>
      <c r="O28" s="4">
        <v>45539</v>
      </c>
    </row>
    <row r="29" spans="1:15" x14ac:dyDescent="0.25">
      <c r="A29" s="4">
        <v>45540</v>
      </c>
      <c r="B29" s="5" t="s">
        <v>15</v>
      </c>
      <c r="C29" s="5" t="s">
        <v>16</v>
      </c>
      <c r="D29" s="5" t="s">
        <v>17</v>
      </c>
      <c r="E29" s="5" t="s">
        <v>18</v>
      </c>
      <c r="F29" s="5" t="s">
        <v>58</v>
      </c>
      <c r="G29" s="5" t="s">
        <v>20</v>
      </c>
      <c r="H29" s="5" t="s">
        <v>21</v>
      </c>
      <c r="I29" s="5" t="s">
        <v>22</v>
      </c>
      <c r="J29" s="5" t="s">
        <v>99</v>
      </c>
      <c r="K29" s="6">
        <v>35.28</v>
      </c>
      <c r="L29" s="6">
        <v>35.9</v>
      </c>
      <c r="M29" s="7">
        <f t="shared" si="0"/>
        <v>35.28</v>
      </c>
      <c r="N29" s="5" t="s">
        <v>100</v>
      </c>
      <c r="O29" s="4">
        <v>45539</v>
      </c>
    </row>
    <row r="30" spans="1:15" x14ac:dyDescent="0.25">
      <c r="A30" s="4">
        <v>45540</v>
      </c>
      <c r="B30" s="5" t="s">
        <v>15</v>
      </c>
      <c r="C30" s="5" t="s">
        <v>16</v>
      </c>
      <c r="D30" s="5" t="s">
        <v>17</v>
      </c>
      <c r="E30" s="5" t="s">
        <v>18</v>
      </c>
      <c r="F30" s="5" t="s">
        <v>101</v>
      </c>
      <c r="G30" s="5" t="s">
        <v>20</v>
      </c>
      <c r="H30" s="5" t="s">
        <v>21</v>
      </c>
      <c r="I30" s="5" t="s">
        <v>22</v>
      </c>
      <c r="J30" s="5" t="s">
        <v>102</v>
      </c>
      <c r="K30" s="6">
        <v>42.28</v>
      </c>
      <c r="L30" s="6">
        <v>43.14</v>
      </c>
      <c r="M30" s="7">
        <f t="shared" si="0"/>
        <v>42.28</v>
      </c>
      <c r="N30" s="5" t="s">
        <v>103</v>
      </c>
      <c r="O30" s="4">
        <v>45539</v>
      </c>
    </row>
    <row r="31" spans="1:15" x14ac:dyDescent="0.25">
      <c r="A31" s="4">
        <v>45541</v>
      </c>
      <c r="B31" s="5" t="s">
        <v>15</v>
      </c>
      <c r="C31" s="5" t="s">
        <v>16</v>
      </c>
      <c r="D31" s="5" t="s">
        <v>17</v>
      </c>
      <c r="E31" s="5" t="s">
        <v>18</v>
      </c>
      <c r="F31" s="5" t="s">
        <v>104</v>
      </c>
      <c r="G31" s="5" t="s">
        <v>20</v>
      </c>
      <c r="H31" s="5" t="s">
        <v>21</v>
      </c>
      <c r="I31" s="5" t="s">
        <v>22</v>
      </c>
      <c r="J31" s="5" t="s">
        <v>105</v>
      </c>
      <c r="K31" s="6">
        <v>31.42</v>
      </c>
      <c r="L31" s="6">
        <v>31.82</v>
      </c>
      <c r="M31" s="7">
        <f t="shared" si="0"/>
        <v>31.42</v>
      </c>
      <c r="N31" s="5" t="s">
        <v>106</v>
      </c>
      <c r="O31" s="4">
        <v>45540</v>
      </c>
    </row>
    <row r="32" spans="1:15" x14ac:dyDescent="0.25">
      <c r="A32" s="4">
        <v>45541</v>
      </c>
      <c r="B32" s="5" t="s">
        <v>15</v>
      </c>
      <c r="C32" s="5" t="s">
        <v>16</v>
      </c>
      <c r="D32" s="5" t="s">
        <v>17</v>
      </c>
      <c r="E32" s="5" t="s">
        <v>18</v>
      </c>
      <c r="F32" s="5" t="s">
        <v>85</v>
      </c>
      <c r="G32" s="5" t="s">
        <v>20</v>
      </c>
      <c r="H32" s="5" t="s">
        <v>21</v>
      </c>
      <c r="I32" s="5" t="s">
        <v>22</v>
      </c>
      <c r="J32" s="5" t="s">
        <v>107</v>
      </c>
      <c r="K32" s="6">
        <v>35.299999999999997</v>
      </c>
      <c r="L32" s="6">
        <v>35.79</v>
      </c>
      <c r="M32" s="7">
        <f t="shared" si="0"/>
        <v>35.299999999999997</v>
      </c>
      <c r="N32" s="5" t="s">
        <v>108</v>
      </c>
      <c r="O32" s="4">
        <v>45540</v>
      </c>
    </row>
    <row r="33" spans="1:15" x14ac:dyDescent="0.25">
      <c r="A33" s="4">
        <v>45541</v>
      </c>
      <c r="B33" s="5" t="s">
        <v>15</v>
      </c>
      <c r="C33" s="5" t="s">
        <v>16</v>
      </c>
      <c r="D33" s="5" t="s">
        <v>17</v>
      </c>
      <c r="E33" s="5" t="s">
        <v>18</v>
      </c>
      <c r="F33" s="5" t="s">
        <v>88</v>
      </c>
      <c r="G33" s="5" t="s">
        <v>20</v>
      </c>
      <c r="H33" s="5" t="s">
        <v>21</v>
      </c>
      <c r="I33" s="5" t="s">
        <v>22</v>
      </c>
      <c r="J33" s="5" t="s">
        <v>109</v>
      </c>
      <c r="K33" s="6">
        <v>35.04</v>
      </c>
      <c r="L33" s="6">
        <v>35.6</v>
      </c>
      <c r="M33" s="7">
        <f t="shared" si="0"/>
        <v>35.04</v>
      </c>
      <c r="N33" s="5" t="s">
        <v>110</v>
      </c>
      <c r="O33" s="4">
        <v>45540</v>
      </c>
    </row>
    <row r="34" spans="1:15" x14ac:dyDescent="0.25">
      <c r="A34" s="4">
        <v>45541</v>
      </c>
      <c r="B34" s="5" t="s">
        <v>15</v>
      </c>
      <c r="C34" s="5" t="s">
        <v>16</v>
      </c>
      <c r="D34" s="5" t="s">
        <v>17</v>
      </c>
      <c r="E34" s="5" t="s">
        <v>18</v>
      </c>
      <c r="F34" s="5" t="s">
        <v>46</v>
      </c>
      <c r="G34" s="5" t="s">
        <v>20</v>
      </c>
      <c r="H34" s="5" t="s">
        <v>21</v>
      </c>
      <c r="I34" s="5" t="s">
        <v>22</v>
      </c>
      <c r="J34" s="5" t="s">
        <v>111</v>
      </c>
      <c r="K34" s="6">
        <v>32.26</v>
      </c>
      <c r="L34" s="6">
        <v>32.770000000000003</v>
      </c>
      <c r="M34" s="7">
        <f t="shared" si="0"/>
        <v>32.26</v>
      </c>
      <c r="N34" s="5" t="s">
        <v>112</v>
      </c>
      <c r="O34" s="4">
        <v>45540</v>
      </c>
    </row>
    <row r="35" spans="1:15" x14ac:dyDescent="0.25">
      <c r="A35" s="4">
        <v>45541</v>
      </c>
      <c r="B35" s="5" t="s">
        <v>15</v>
      </c>
      <c r="C35" s="5" t="s">
        <v>16</v>
      </c>
      <c r="D35" s="5" t="s">
        <v>17</v>
      </c>
      <c r="E35" s="5" t="s">
        <v>18</v>
      </c>
      <c r="F35" s="5" t="s">
        <v>113</v>
      </c>
      <c r="G35" s="5" t="s">
        <v>20</v>
      </c>
      <c r="H35" s="5" t="s">
        <v>21</v>
      </c>
      <c r="I35" s="5" t="s">
        <v>22</v>
      </c>
      <c r="J35" s="5" t="s">
        <v>114</v>
      </c>
      <c r="K35" s="6">
        <v>34.119999999999997</v>
      </c>
      <c r="L35" s="6">
        <v>34.54</v>
      </c>
      <c r="M35" s="7">
        <f t="shared" si="0"/>
        <v>34.119999999999997</v>
      </c>
      <c r="N35" s="5" t="s">
        <v>115</v>
      </c>
      <c r="O35" s="4">
        <v>45540</v>
      </c>
    </row>
    <row r="36" spans="1:15" x14ac:dyDescent="0.25">
      <c r="A36" s="4">
        <v>45541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116</v>
      </c>
      <c r="G36" s="5" t="s">
        <v>20</v>
      </c>
      <c r="H36" s="5" t="s">
        <v>21</v>
      </c>
      <c r="I36" s="5" t="s">
        <v>22</v>
      </c>
      <c r="J36" s="5" t="s">
        <v>117</v>
      </c>
      <c r="K36" s="6">
        <v>34.6</v>
      </c>
      <c r="L36" s="6">
        <v>35.07</v>
      </c>
      <c r="M36" s="7">
        <f t="shared" si="0"/>
        <v>34.6</v>
      </c>
      <c r="N36" s="5" t="s">
        <v>118</v>
      </c>
      <c r="O36" s="4">
        <v>45540</v>
      </c>
    </row>
    <row r="37" spans="1:15" x14ac:dyDescent="0.25">
      <c r="A37" s="4">
        <v>45542</v>
      </c>
      <c r="B37" s="5" t="s">
        <v>15</v>
      </c>
      <c r="C37" s="5" t="s">
        <v>16</v>
      </c>
      <c r="D37" s="5" t="s">
        <v>17</v>
      </c>
      <c r="E37" s="5" t="s">
        <v>18</v>
      </c>
      <c r="F37" s="5" t="s">
        <v>64</v>
      </c>
      <c r="G37" s="5" t="s">
        <v>20</v>
      </c>
      <c r="H37" s="5" t="s">
        <v>21</v>
      </c>
      <c r="I37" s="5" t="s">
        <v>22</v>
      </c>
      <c r="J37" s="5" t="s">
        <v>119</v>
      </c>
      <c r="K37" s="6">
        <v>31.08</v>
      </c>
      <c r="L37" s="6">
        <v>31.49</v>
      </c>
      <c r="M37" s="7">
        <f t="shared" si="0"/>
        <v>31.08</v>
      </c>
      <c r="N37" s="5" t="s">
        <v>120</v>
      </c>
      <c r="O37" s="4">
        <v>45541</v>
      </c>
    </row>
    <row r="38" spans="1:15" x14ac:dyDescent="0.25">
      <c r="A38" s="4">
        <v>45542</v>
      </c>
      <c r="B38" s="5" t="s">
        <v>15</v>
      </c>
      <c r="C38" s="5" t="s">
        <v>16</v>
      </c>
      <c r="D38" s="5" t="s">
        <v>17</v>
      </c>
      <c r="E38" s="5" t="s">
        <v>18</v>
      </c>
      <c r="F38" s="5" t="s">
        <v>121</v>
      </c>
      <c r="G38" s="5" t="s">
        <v>20</v>
      </c>
      <c r="H38" s="5" t="s">
        <v>21</v>
      </c>
      <c r="I38" s="5" t="s">
        <v>22</v>
      </c>
      <c r="J38" s="5" t="s">
        <v>122</v>
      </c>
      <c r="K38" s="6">
        <v>34.340000000000003</v>
      </c>
      <c r="L38" s="6">
        <v>34.75</v>
      </c>
      <c r="M38" s="7">
        <f t="shared" si="0"/>
        <v>34.340000000000003</v>
      </c>
      <c r="N38" s="5" t="s">
        <v>123</v>
      </c>
      <c r="O38" s="4">
        <v>45541</v>
      </c>
    </row>
    <row r="39" spans="1:15" x14ac:dyDescent="0.25">
      <c r="A39" s="4">
        <v>45542</v>
      </c>
      <c r="B39" s="5" t="s">
        <v>15</v>
      </c>
      <c r="C39" s="5" t="s">
        <v>16</v>
      </c>
      <c r="D39" s="5" t="s">
        <v>17</v>
      </c>
      <c r="E39" s="5" t="s">
        <v>18</v>
      </c>
      <c r="F39" s="5" t="s">
        <v>61</v>
      </c>
      <c r="G39" s="5" t="s">
        <v>20</v>
      </c>
      <c r="H39" s="5" t="s">
        <v>21</v>
      </c>
      <c r="I39" s="5" t="s">
        <v>22</v>
      </c>
      <c r="J39" s="5" t="s">
        <v>124</v>
      </c>
      <c r="K39" s="6">
        <v>33.340000000000003</v>
      </c>
      <c r="L39" s="6">
        <v>35.68</v>
      </c>
      <c r="M39" s="7">
        <f t="shared" si="0"/>
        <v>33.340000000000003</v>
      </c>
      <c r="N39" s="5" t="s">
        <v>125</v>
      </c>
      <c r="O39" s="4">
        <v>45541</v>
      </c>
    </row>
    <row r="40" spans="1:15" x14ac:dyDescent="0.25">
      <c r="A40" s="4">
        <v>45542</v>
      </c>
      <c r="B40" s="5" t="s">
        <v>15</v>
      </c>
      <c r="C40" s="5" t="s">
        <v>16</v>
      </c>
      <c r="D40" s="5" t="s">
        <v>17</v>
      </c>
      <c r="E40" s="5" t="s">
        <v>18</v>
      </c>
      <c r="F40" s="5" t="s">
        <v>76</v>
      </c>
      <c r="G40" s="5" t="s">
        <v>20</v>
      </c>
      <c r="H40" s="5" t="s">
        <v>21</v>
      </c>
      <c r="I40" s="5" t="s">
        <v>22</v>
      </c>
      <c r="J40" s="5" t="s">
        <v>126</v>
      </c>
      <c r="K40" s="6">
        <v>30.52</v>
      </c>
      <c r="L40" s="6">
        <v>30.83</v>
      </c>
      <c r="M40" s="7">
        <f t="shared" si="0"/>
        <v>30.52</v>
      </c>
      <c r="N40" s="5" t="s">
        <v>127</v>
      </c>
      <c r="O40" s="4">
        <v>45541</v>
      </c>
    </row>
    <row r="41" spans="1:15" x14ac:dyDescent="0.25">
      <c r="A41" s="4">
        <v>45542</v>
      </c>
      <c r="B41" s="5" t="s">
        <v>15</v>
      </c>
      <c r="C41" s="5" t="s">
        <v>16</v>
      </c>
      <c r="D41" s="5" t="s">
        <v>17</v>
      </c>
      <c r="E41" s="5" t="s">
        <v>18</v>
      </c>
      <c r="F41" s="5" t="s">
        <v>128</v>
      </c>
      <c r="G41" s="5" t="s">
        <v>20</v>
      </c>
      <c r="H41" s="5" t="s">
        <v>21</v>
      </c>
      <c r="I41" s="5" t="s">
        <v>22</v>
      </c>
      <c r="J41" s="5" t="s">
        <v>129</v>
      </c>
      <c r="K41" s="6">
        <v>29.66</v>
      </c>
      <c r="L41" s="6">
        <v>30.16</v>
      </c>
      <c r="M41" s="7">
        <f t="shared" si="0"/>
        <v>29.66</v>
      </c>
      <c r="N41" s="5" t="s">
        <v>130</v>
      </c>
      <c r="O41" s="4">
        <v>45541</v>
      </c>
    </row>
    <row r="42" spans="1:15" x14ac:dyDescent="0.25">
      <c r="A42" s="4">
        <v>45542</v>
      </c>
      <c r="B42" s="5" t="s">
        <v>15</v>
      </c>
      <c r="C42" s="5" t="s">
        <v>16</v>
      </c>
      <c r="D42" s="5" t="s">
        <v>17</v>
      </c>
      <c r="E42" s="5" t="s">
        <v>18</v>
      </c>
      <c r="F42" s="5" t="s">
        <v>52</v>
      </c>
      <c r="G42" s="5" t="s">
        <v>20</v>
      </c>
      <c r="H42" s="5" t="s">
        <v>21</v>
      </c>
      <c r="I42" s="5" t="s">
        <v>22</v>
      </c>
      <c r="J42" s="5" t="s">
        <v>131</v>
      </c>
      <c r="K42" s="6">
        <v>30.9</v>
      </c>
      <c r="L42" s="6">
        <v>36.92</v>
      </c>
      <c r="M42" s="7">
        <f t="shared" si="0"/>
        <v>30.9</v>
      </c>
      <c r="N42" s="5" t="s">
        <v>132</v>
      </c>
      <c r="O42" s="4">
        <v>45541</v>
      </c>
    </row>
    <row r="43" spans="1:15" x14ac:dyDescent="0.25">
      <c r="A43" s="8"/>
      <c r="B43" s="9" t="s">
        <v>133</v>
      </c>
      <c r="C43" s="9" t="s">
        <v>16</v>
      </c>
      <c r="D43" s="9" t="s">
        <v>133</v>
      </c>
      <c r="E43" s="9" t="s">
        <v>133</v>
      </c>
      <c r="F43" s="9" t="s">
        <v>133</v>
      </c>
      <c r="G43" s="9" t="s">
        <v>133</v>
      </c>
      <c r="H43" s="9" t="s">
        <v>133</v>
      </c>
      <c r="I43" s="9" t="s">
        <v>22</v>
      </c>
      <c r="J43" s="9" t="s">
        <v>133</v>
      </c>
      <c r="K43" s="10">
        <v>1370.92</v>
      </c>
      <c r="L43" s="10">
        <v>1400.49</v>
      </c>
      <c r="M43" s="10">
        <f>SUM(M3:M42)</f>
        <v>1370.9099999999994</v>
      </c>
      <c r="N43" s="9" t="s">
        <v>133</v>
      </c>
      <c r="O43" s="8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Gottam, Venkatarao (Yerraguntla) IND</dc:creator>
  <cp:lastModifiedBy>Gottam, Venkatarao (Yerraguntla) IND</cp:lastModifiedBy>
  <dcterms:created xsi:type="dcterms:W3CDTF">2015-06-05T18:17:20Z</dcterms:created>
  <dcterms:modified xsi:type="dcterms:W3CDTF">2024-09-09T06:11:03Z</dcterms:modified>
</cp:coreProperties>
</file>