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072"/>
  </bookViews>
  <sheets>
    <sheet name="Students_Info" sheetId="1" r:id="rId1"/>
    <sheet name="Attendance_Sheet" sheetId="2" r:id="rId2"/>
    <sheet name="Sheet1" sheetId="4" r:id="rId3"/>
  </sheets>
  <definedNames>
    <definedName name="_xlnm._FilterDatabase" localSheetId="1" hidden="1">Attendance_Sheet!$X$6:$AE$119</definedName>
    <definedName name="_xlnm._FilterDatabase" localSheetId="0" hidden="1">Students_Info!$A$1:$G$29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  <c r="L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G116" i="2" l="1"/>
  <c r="E116" i="2"/>
  <c r="G115" i="2"/>
  <c r="E115" i="2"/>
  <c r="G114" i="2"/>
  <c r="E114" i="2"/>
  <c r="G113" i="2"/>
  <c r="E113" i="2"/>
  <c r="G112" i="2"/>
  <c r="E112" i="2"/>
  <c r="G111" i="2"/>
  <c r="E111" i="2"/>
  <c r="G110" i="2"/>
  <c r="E110" i="2"/>
  <c r="G109" i="2"/>
  <c r="E109" i="2"/>
  <c r="G108" i="2"/>
  <c r="E108" i="2"/>
  <c r="G107" i="2"/>
  <c r="E107" i="2"/>
  <c r="G106" i="2"/>
  <c r="E106" i="2"/>
  <c r="G105" i="2"/>
  <c r="E105" i="2"/>
  <c r="G104" i="2"/>
  <c r="E104" i="2"/>
  <c r="G103" i="2"/>
  <c r="E103" i="2"/>
  <c r="G102" i="2"/>
  <c r="E102" i="2"/>
  <c r="G101" i="2"/>
  <c r="E101" i="2"/>
  <c r="G100" i="2"/>
  <c r="E100" i="2"/>
  <c r="G99" i="2"/>
  <c r="E99" i="2"/>
  <c r="G98" i="2"/>
  <c r="E98" i="2"/>
  <c r="G97" i="2"/>
  <c r="E97" i="2"/>
  <c r="G96" i="2"/>
  <c r="E96" i="2"/>
  <c r="G95" i="2"/>
  <c r="E95" i="2"/>
  <c r="G94" i="2"/>
  <c r="E94" i="2"/>
  <c r="G93" i="2"/>
  <c r="E93" i="2"/>
  <c r="G92" i="2"/>
  <c r="E92" i="2"/>
  <c r="G91" i="2"/>
  <c r="E91" i="2"/>
  <c r="G90" i="2"/>
  <c r="E90" i="2"/>
  <c r="G89" i="2"/>
  <c r="E89" i="2"/>
  <c r="G88" i="2"/>
  <c r="E88" i="2"/>
  <c r="G87" i="2"/>
  <c r="E87" i="2"/>
  <c r="G86" i="2"/>
  <c r="E86" i="2"/>
  <c r="G85" i="2"/>
  <c r="E85" i="2"/>
  <c r="G84" i="2"/>
  <c r="E84" i="2"/>
  <c r="G83" i="2"/>
  <c r="E83" i="2"/>
  <c r="G82" i="2"/>
  <c r="E82" i="2"/>
  <c r="G81" i="2"/>
  <c r="E81" i="2"/>
  <c r="G80" i="2"/>
  <c r="E80" i="2"/>
  <c r="G79" i="2"/>
  <c r="E79" i="2"/>
  <c r="G78" i="2"/>
  <c r="E78" i="2"/>
  <c r="G77" i="2"/>
  <c r="E77" i="2"/>
  <c r="G76" i="2"/>
  <c r="E76" i="2"/>
  <c r="G75" i="2"/>
  <c r="E75" i="2"/>
  <c r="G74" i="2"/>
  <c r="E74" i="2"/>
  <c r="G73" i="2"/>
  <c r="E73" i="2"/>
  <c r="G72" i="2"/>
  <c r="E72" i="2"/>
  <c r="G71" i="2"/>
  <c r="E71" i="2"/>
  <c r="G70" i="2"/>
  <c r="E70" i="2"/>
  <c r="G69" i="2"/>
  <c r="E69" i="2"/>
  <c r="G68" i="2"/>
  <c r="E68" i="2"/>
  <c r="G67" i="2"/>
  <c r="E67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G57" i="2"/>
  <c r="E57" i="2"/>
  <c r="G56" i="2"/>
  <c r="E56" i="2"/>
  <c r="G55" i="2"/>
  <c r="E55" i="2"/>
  <c r="G54" i="2"/>
  <c r="E54" i="2"/>
  <c r="G53" i="2"/>
  <c r="E53" i="2"/>
  <c r="G52" i="2"/>
  <c r="E52" i="2"/>
  <c r="G51" i="2"/>
  <c r="E51" i="2"/>
  <c r="G50" i="2"/>
  <c r="E50" i="2"/>
  <c r="G49" i="2"/>
  <c r="E49" i="2"/>
  <c r="G48" i="2"/>
  <c r="E48" i="2"/>
  <c r="G47" i="2"/>
  <c r="E47" i="2"/>
  <c r="G46" i="2"/>
  <c r="E46" i="2"/>
  <c r="G45" i="2"/>
  <c r="E45" i="2"/>
  <c r="G44" i="2"/>
  <c r="E44" i="2"/>
  <c r="G43" i="2"/>
  <c r="E43" i="2"/>
  <c r="G42" i="2"/>
  <c r="E42" i="2"/>
  <c r="G41" i="2"/>
  <c r="E41" i="2"/>
  <c r="G40" i="2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I116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5" i="4"/>
  <c r="F100" i="4" l="1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5" i="4"/>
  <c r="D100" i="4"/>
  <c r="F99" i="4"/>
  <c r="D99" i="4"/>
  <c r="F98" i="4"/>
  <c r="D98" i="4"/>
  <c r="F97" i="4"/>
  <c r="D97" i="4"/>
  <c r="F96" i="4"/>
  <c r="D96" i="4"/>
  <c r="F95" i="4"/>
  <c r="D95" i="4"/>
  <c r="F94" i="4"/>
  <c r="D94" i="4"/>
  <c r="F93" i="4"/>
  <c r="D93" i="4"/>
  <c r="F92" i="4"/>
  <c r="D92" i="4"/>
  <c r="F91" i="4"/>
  <c r="D91" i="4"/>
  <c r="F90" i="4"/>
  <c r="D90" i="4"/>
  <c r="F89" i="4"/>
  <c r="D89" i="4"/>
  <c r="F88" i="4"/>
  <c r="D88" i="4"/>
  <c r="F87" i="4"/>
  <c r="D87" i="4"/>
  <c r="F86" i="4"/>
  <c r="D86" i="4"/>
  <c r="F85" i="4"/>
  <c r="D85" i="4"/>
  <c r="F84" i="4"/>
  <c r="D84" i="4"/>
  <c r="F83" i="4"/>
  <c r="D83" i="4"/>
  <c r="F82" i="4"/>
  <c r="D82" i="4"/>
  <c r="F81" i="4"/>
  <c r="D81" i="4"/>
  <c r="F80" i="4"/>
  <c r="D80" i="4"/>
  <c r="F79" i="4"/>
  <c r="D79" i="4"/>
  <c r="F78" i="4"/>
  <c r="D78" i="4"/>
  <c r="F77" i="4"/>
  <c r="D77" i="4"/>
  <c r="F76" i="4"/>
  <c r="D76" i="4"/>
  <c r="F75" i="4"/>
  <c r="D75" i="4"/>
  <c r="F74" i="4"/>
  <c r="D74" i="4"/>
  <c r="F73" i="4"/>
  <c r="D73" i="4"/>
  <c r="F72" i="4"/>
  <c r="D72" i="4"/>
  <c r="F71" i="4"/>
  <c r="D71" i="4"/>
  <c r="F70" i="4"/>
  <c r="D70" i="4"/>
  <c r="F69" i="4"/>
  <c r="D69" i="4"/>
  <c r="F68" i="4"/>
  <c r="D68" i="4"/>
  <c r="F67" i="4"/>
  <c r="D67" i="4"/>
  <c r="F66" i="4"/>
  <c r="D66" i="4"/>
  <c r="F65" i="4"/>
  <c r="D65" i="4"/>
  <c r="F64" i="4"/>
  <c r="D64" i="4"/>
  <c r="F63" i="4"/>
  <c r="D63" i="4"/>
  <c r="F62" i="4"/>
  <c r="D62" i="4"/>
  <c r="F61" i="4"/>
  <c r="D61" i="4"/>
  <c r="F60" i="4"/>
  <c r="D60" i="4"/>
  <c r="F59" i="4"/>
  <c r="D59" i="4"/>
  <c r="F58" i="4"/>
  <c r="D58" i="4"/>
  <c r="F57" i="4"/>
  <c r="D57" i="4"/>
  <c r="F56" i="4"/>
  <c r="D56" i="4"/>
  <c r="F55" i="4"/>
  <c r="D55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Y102" i="2" l="1"/>
  <c r="AE8" i="2" l="1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AE7" i="2"/>
  <c r="AC7" i="2"/>
  <c r="AA7" i="2"/>
  <c r="Y7" i="2"/>
</calcChain>
</file>

<file path=xl/sharedStrings.xml><?xml version="1.0" encoding="utf-8"?>
<sst xmlns="http://schemas.openxmlformats.org/spreadsheetml/2006/main" count="1533" uniqueCount="259">
  <si>
    <t>City/State</t>
  </si>
  <si>
    <t>Erode</t>
  </si>
  <si>
    <t>Tiruppur</t>
  </si>
  <si>
    <t>Tiruchirapalli</t>
  </si>
  <si>
    <t>Kumarapalayam</t>
  </si>
  <si>
    <t>Salem</t>
  </si>
  <si>
    <t>Chennai</t>
  </si>
  <si>
    <t>Madurai</t>
  </si>
  <si>
    <t>Student Name</t>
  </si>
  <si>
    <t>Student ID</t>
  </si>
  <si>
    <t>Vasanth</t>
  </si>
  <si>
    <t>Guru</t>
  </si>
  <si>
    <t>Gokul</t>
  </si>
  <si>
    <t>Mani</t>
  </si>
  <si>
    <t>Moorthy</t>
  </si>
  <si>
    <t>Amutha</t>
  </si>
  <si>
    <t>Jaga</t>
  </si>
  <si>
    <t>Pavithra</t>
  </si>
  <si>
    <t>Arthi</t>
  </si>
  <si>
    <t>Kabilan</t>
  </si>
  <si>
    <t>Manasi</t>
  </si>
  <si>
    <t>Suja</t>
  </si>
  <si>
    <t>Arun</t>
  </si>
  <si>
    <t>Deepa</t>
  </si>
  <si>
    <t>Sindhu</t>
  </si>
  <si>
    <t>Madhavi</t>
  </si>
  <si>
    <t>Swetha</t>
  </si>
  <si>
    <t>Selvi</t>
  </si>
  <si>
    <t>Pooja</t>
  </si>
  <si>
    <t>Lakshmi</t>
  </si>
  <si>
    <t>Veeramani</t>
  </si>
  <si>
    <t>Pandian</t>
  </si>
  <si>
    <t>Veera</t>
  </si>
  <si>
    <t>Devi</t>
  </si>
  <si>
    <t>Devan</t>
  </si>
  <si>
    <t>Keerthi</t>
  </si>
  <si>
    <t>Venkatesh</t>
  </si>
  <si>
    <t>Raja</t>
  </si>
  <si>
    <t>Age</t>
  </si>
  <si>
    <t>Result</t>
  </si>
  <si>
    <t>Marks</t>
  </si>
  <si>
    <t>No Rank</t>
  </si>
  <si>
    <t>Average</t>
  </si>
  <si>
    <t>Very Good</t>
  </si>
  <si>
    <t>Excellent</t>
  </si>
  <si>
    <t>Good</t>
  </si>
  <si>
    <t>Att_ID</t>
  </si>
  <si>
    <t>Att_Date</t>
  </si>
  <si>
    <t>ATT_Status</t>
  </si>
  <si>
    <t>Student_ID</t>
  </si>
  <si>
    <t>P</t>
  </si>
  <si>
    <t>A</t>
  </si>
  <si>
    <t>1,</t>
  </si>
  <si>
    <t>'</t>
  </si>
  <si>
    <t>' ,</t>
  </si>
  <si>
    <t>2,</t>
  </si>
  <si>
    <t>3,</t>
  </si>
  <si>
    <t>4,</t>
  </si>
  <si>
    <t>5,</t>
  </si>
  <si>
    <t>6,</t>
  </si>
  <si>
    <t>7,</t>
  </si>
  <si>
    <t>8,</t>
  </si>
  <si>
    <t>9,</t>
  </si>
  <si>
    <t>10,</t>
  </si>
  <si>
    <t>11,</t>
  </si>
  <si>
    <t>12,</t>
  </si>
  <si>
    <t>13,</t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</si>
  <si>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</si>
  <si>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</si>
  <si>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</si>
  <si>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</si>
  <si>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</si>
  <si>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</si>
  <si>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</si>
  <si>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</si>
  <si>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</si>
  <si>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</si>
  <si>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</si>
  <si>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</si>
  <si>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</si>
  <si>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</si>
  <si>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</si>
  <si>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(1,</t>
  </si>
  <si>
    <t>(2,</t>
  </si>
  <si>
    <t>(3,</t>
  </si>
  <si>
    <t>(4,</t>
  </si>
  <si>
    <t>(5,</t>
  </si>
  <si>
    <t>(6,</t>
  </si>
  <si>
    <t>(7,</t>
  </si>
  <si>
    <t>(8,</t>
  </si>
  <si>
    <t>(9,</t>
  </si>
  <si>
    <t>(10,</t>
  </si>
  <si>
    <t>(11,</t>
  </si>
  <si>
    <t>(12,</t>
  </si>
  <si>
    <t>(13,</t>
  </si>
  <si>
    <t>(14,</t>
  </si>
  <si>
    <t>(15,</t>
  </si>
  <si>
    <t>(16,</t>
  </si>
  <si>
    <t>(17,</t>
  </si>
  <si>
    <t>(18,</t>
  </si>
  <si>
    <t>(19,</t>
  </si>
  <si>
    <t>(20,</t>
  </si>
  <si>
    <t>(21,</t>
  </si>
  <si>
    <t>(22,</t>
  </si>
  <si>
    <t>(23,</t>
  </si>
  <si>
    <t>(24,</t>
  </si>
  <si>
    <t>(25,</t>
  </si>
  <si>
    <t>(26,</t>
  </si>
  <si>
    <t>(27,</t>
  </si>
  <si>
    <t>(28,</t>
  </si>
  <si>
    <t>(29,</t>
  </si>
  <si>
    <t>(30,</t>
  </si>
  <si>
    <t>(31,</t>
  </si>
  <si>
    <t>(32,</t>
  </si>
  <si>
    <t>(33,</t>
  </si>
  <si>
    <t>(34,</t>
  </si>
  <si>
    <t>(35,</t>
  </si>
  <si>
    <t>(36,</t>
  </si>
  <si>
    <t>(37,</t>
  </si>
  <si>
    <t>(38,</t>
  </si>
  <si>
    <t>(39,</t>
  </si>
  <si>
    <t>(40,</t>
  </si>
  <si>
    <t>(41,</t>
  </si>
  <si>
    <t>(42,</t>
  </si>
  <si>
    <t>(43,</t>
  </si>
  <si>
    <t>(44,</t>
  </si>
  <si>
    <t>(45,</t>
  </si>
  <si>
    <t>(46,</t>
  </si>
  <si>
    <t>(47,</t>
  </si>
  <si>
    <t>(48,</t>
  </si>
  <si>
    <t>(49,</t>
  </si>
  <si>
    <t>(50,</t>
  </si>
  <si>
    <t>(51,</t>
  </si>
  <si>
    <t>(52,</t>
  </si>
  <si>
    <t>(53,</t>
  </si>
  <si>
    <t>(54,</t>
  </si>
  <si>
    <t>(55,</t>
  </si>
  <si>
    <t>(56,</t>
  </si>
  <si>
    <t>(57,</t>
  </si>
  <si>
    <t>(58,</t>
  </si>
  <si>
    <t>(59,</t>
  </si>
  <si>
    <t>(60,</t>
  </si>
  <si>
    <t>(61,</t>
  </si>
  <si>
    <t>(62,</t>
  </si>
  <si>
    <t>(63,</t>
  </si>
  <si>
    <t>(64,</t>
  </si>
  <si>
    <t>(65,</t>
  </si>
  <si>
    <t>(66,</t>
  </si>
  <si>
    <t>(67,</t>
  </si>
  <si>
    <t>(68,</t>
  </si>
  <si>
    <t>(69,</t>
  </si>
  <si>
    <t>(70,</t>
  </si>
  <si>
    <t>(71,</t>
  </si>
  <si>
    <t>(72,</t>
  </si>
  <si>
    <t>(73,</t>
  </si>
  <si>
    <t>(74,</t>
  </si>
  <si>
    <t>(75,</t>
  </si>
  <si>
    <t>(76,</t>
  </si>
  <si>
    <t>(77,</t>
  </si>
  <si>
    <t>(78,</t>
  </si>
  <si>
    <t>(79,</t>
  </si>
  <si>
    <t>(80,</t>
  </si>
  <si>
    <t>(81,</t>
  </si>
  <si>
    <t>(82,</t>
  </si>
  <si>
    <t>(83,</t>
  </si>
  <si>
    <t>(84,</t>
  </si>
  <si>
    <t>(85,</t>
  </si>
  <si>
    <t>(86,</t>
  </si>
  <si>
    <t>(87,</t>
  </si>
  <si>
    <t>(88,</t>
  </si>
  <si>
    <t>(89,</t>
  </si>
  <si>
    <t>(90,</t>
  </si>
  <si>
    <t>(91,</t>
  </si>
  <si>
    <t>(92,</t>
  </si>
  <si>
    <t>(93,</t>
  </si>
  <si>
    <t>(94,</t>
  </si>
  <si>
    <t>(95,</t>
  </si>
  <si>
    <t>(96,</t>
  </si>
  <si>
    <t>(97,</t>
  </si>
  <si>
    <t>(98,</t>
  </si>
  <si>
    <t>(99,</t>
  </si>
  <si>
    <t>(100,</t>
  </si>
  <si>
    <t>(101,</t>
  </si>
  <si>
    <t>(102,</t>
  </si>
  <si>
    <t>(103,</t>
  </si>
  <si>
    <t>(104,</t>
  </si>
  <si>
    <t>(105,</t>
  </si>
  <si>
    <t>(106,</t>
  </si>
  <si>
    <t>(107,</t>
  </si>
  <si>
    <t>(108,</t>
  </si>
  <si>
    <t>(109,</t>
  </si>
  <si>
    <t>(110,</t>
  </si>
  <si>
    <t>(111,</t>
  </si>
  <si>
    <t>(112,</t>
  </si>
  <si>
    <t>'Vasanth',</t>
  </si>
  <si>
    <t>'Guru',</t>
  </si>
  <si>
    <t>'Gokul',</t>
  </si>
  <si>
    <t>'Mani',</t>
  </si>
  <si>
    <t>'Moorthy',</t>
  </si>
  <si>
    <t>'Amutha',</t>
  </si>
  <si>
    <t>'Jaga',</t>
  </si>
  <si>
    <t>'Pavithra',</t>
  </si>
  <si>
    <t>'Arthi',</t>
  </si>
  <si>
    <t>'Kabilan',</t>
  </si>
  <si>
    <t>'Manasi',</t>
  </si>
  <si>
    <t>'Suja',</t>
  </si>
  <si>
    <t>'Arun',</t>
  </si>
  <si>
    <t>'Deepa',</t>
  </si>
  <si>
    <t>'Sindhu',</t>
  </si>
  <si>
    <t>'Madhavi',</t>
  </si>
  <si>
    <t>'Swetha',</t>
  </si>
  <si>
    <t>'Selvi',</t>
  </si>
  <si>
    <t>'Pooja',</t>
  </si>
  <si>
    <t>'Lakshmi',</t>
  </si>
  <si>
    <t>'Veeramani',</t>
  </si>
  <si>
    <t>'Pandian',</t>
  </si>
  <si>
    <t>'Veera',</t>
  </si>
  <si>
    <t>'Devi',</t>
  </si>
  <si>
    <t>'Devan',</t>
  </si>
  <si>
    <t>'Keerthi',</t>
  </si>
  <si>
    <t>'Venkatesh',</t>
  </si>
  <si>
    <t>'Raja',</t>
  </si>
  <si>
    <t>' P'),</t>
  </si>
  <si>
    <t>' A'),</t>
  </si>
  <si>
    <t>' P');</t>
  </si>
  <si>
    <t>Designation</t>
  </si>
  <si>
    <t>Gopi</t>
  </si>
  <si>
    <t>Muthu</t>
  </si>
  <si>
    <t>Abhi</t>
  </si>
  <si>
    <t>Manager</t>
  </si>
  <si>
    <t>Junior Accountant</t>
  </si>
  <si>
    <t>Senior Manager</t>
  </si>
  <si>
    <t>HR</t>
  </si>
  <si>
    <t>General Manager</t>
  </si>
  <si>
    <t>Associate</t>
  </si>
  <si>
    <t>EMP_ID</t>
  </si>
  <si>
    <t>EMP_Name</t>
  </si>
  <si>
    <t>Date_Of_Join</t>
  </si>
  <si>
    <t>Salary_ID</t>
  </si>
  <si>
    <t>Salary_Date</t>
  </si>
  <si>
    <t>Salary_Details</t>
  </si>
  <si>
    <t>Amount</t>
  </si>
  <si>
    <t>EMP_Details</t>
  </si>
  <si>
    <t>ATT_ID</t>
  </si>
  <si>
    <t>Student_Name</t>
  </si>
  <si>
    <t>Null</t>
  </si>
  <si>
    <t>Roll No</t>
  </si>
  <si>
    <t>Email</t>
  </si>
  <si>
    <t>jabazsam8@gmail.com</t>
  </si>
  <si>
    <t>venurvvenu@gmail.com</t>
  </si>
  <si>
    <t>deviyani1820@gmail.com</t>
  </si>
  <si>
    <t>abishekabi2019@gmail.com</t>
  </si>
  <si>
    <t>snsudhanofficial@gmail.com</t>
  </si>
  <si>
    <t>v73deva@gmail.com</t>
  </si>
  <si>
    <t>keerthi73@gmail.com</t>
  </si>
  <si>
    <t>guru12@gmail.com</t>
  </si>
  <si>
    <t>Geetha</t>
  </si>
  <si>
    <t>Bus pass Amount</t>
  </si>
  <si>
    <t>City_State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</si>
</sst>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yyyy/mm/dd;@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quotePrefix="1" applyBorder="1"/>
    <xf numFmtId="0" fontId="4" fillId="0" borderId="0" xfId="1"/>
    <xf numFmtId="0" fontId="4" fillId="0" borderId="0" xfId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uru12@gmail.com" TargetMode="External"/><Relationship Id="rId3" Type="http://schemas.openxmlformats.org/officeDocument/2006/relationships/hyperlink" Target="mailto:deviyani1820@gmail.com" TargetMode="External"/><Relationship Id="rId7" Type="http://schemas.openxmlformats.org/officeDocument/2006/relationships/hyperlink" Target="mailto:keerthi73@gmail.com" TargetMode="External"/><Relationship Id="rId2" Type="http://schemas.openxmlformats.org/officeDocument/2006/relationships/hyperlink" Target="mailto:venurvvenu@gmail.com" TargetMode="External"/><Relationship Id="rId1" Type="http://schemas.openxmlformats.org/officeDocument/2006/relationships/hyperlink" Target="mailto:jabazsam8@gmail.com" TargetMode="External"/><Relationship Id="rId6" Type="http://schemas.openxmlformats.org/officeDocument/2006/relationships/hyperlink" Target="mailto:v73deva@gmail.com" TargetMode="External"/><Relationship Id="rId5" Type="http://schemas.openxmlformats.org/officeDocument/2006/relationships/hyperlink" Target="mailto:snsudhanofficial@gmail.com" TargetMode="External"/><Relationship Id="rId4" Type="http://schemas.openxmlformats.org/officeDocument/2006/relationships/hyperlink" Target="mailto:abishekabi2019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topLeftCell="B1" zoomScale="69" zoomScaleNormal="190" workbookViewId="0">
      <selection activeCell="D1" sqref="D1"/>
    </sheetView>
  </sheetViews>
  <sheetFormatPr defaultRowHeight="14.4" x14ac:dyDescent="0.3"/>
  <cols>
    <col min="1" max="1" width="13.44140625" hidden="1" customWidth="1"/>
    <col min="2" max="2" width="13.44140625" customWidth="1"/>
    <col min="3" max="3" width="17.77734375" hidden="1" customWidth="1"/>
    <col min="4" max="4" width="29.5546875" customWidth="1"/>
    <col min="5" max="5" width="19.44140625" hidden="1" customWidth="1"/>
    <col min="6" max="6" width="19.44140625" customWidth="1"/>
    <col min="7" max="7" width="8.88671875" hidden="1" customWidth="1"/>
    <col min="8" max="8" width="31.21875" customWidth="1"/>
    <col min="9" max="9" width="13" hidden="1" customWidth="1"/>
    <col min="10" max="10" width="13" customWidth="1"/>
    <col min="11" max="11" width="8.88671875" hidden="1" customWidth="1"/>
    <col min="12" max="12" width="31.77734375" customWidth="1"/>
    <col min="13" max="13" width="18" bestFit="1" customWidth="1"/>
    <col min="14" max="14" width="19" bestFit="1" customWidth="1"/>
    <col min="16" max="16" width="13.44140625" bestFit="1" customWidth="1"/>
    <col min="17" max="17" width="17.77734375" bestFit="1" customWidth="1"/>
    <col min="18" max="18" width="19.44140625" bestFit="1" customWidth="1"/>
    <col min="19" max="19" width="19.44140625" customWidth="1"/>
    <col min="20" max="20" width="5.77734375" bestFit="1" customWidth="1"/>
    <col min="21" max="21" width="13" bestFit="1" customWidth="1"/>
    <col min="22" max="22" width="8.44140625" bestFit="1" customWidth="1"/>
    <col min="23" max="23" width="27.21875" bestFit="1" customWidth="1"/>
  </cols>
  <sheetData>
    <row r="1" spans="1:23" ht="18" x14ac:dyDescent="0.35">
      <c r="A1" s="1" t="s">
        <v>49</v>
      </c>
      <c r="B1" s="1"/>
      <c r="C1" s="1" t="s">
        <v>244</v>
      </c>
      <c r="D1" s="1"/>
      <c r="E1" s="1" t="s">
        <v>258</v>
      </c>
      <c r="F1" s="1"/>
      <c r="G1" s="1" t="s">
        <v>38</v>
      </c>
      <c r="H1" s="1"/>
      <c r="I1" s="1" t="s">
        <v>39</v>
      </c>
      <c r="J1" s="1"/>
      <c r="K1" s="1" t="s">
        <v>40</v>
      </c>
    </row>
    <row r="2" spans="1:23" s="2" customFormat="1" ht="18" x14ac:dyDescent="0.35">
      <c r="A2" s="2">
        <v>1</v>
      </c>
      <c r="B2" s="2" t="str">
        <f>CONCATENATE("(",A2,",")</f>
        <v>(1,</v>
      </c>
      <c r="C2" s="2" t="s">
        <v>256</v>
      </c>
      <c r="D2" s="2" t="str">
        <f>CONCATENATE("'",C2,"'",",")</f>
        <v>'Geetha',</v>
      </c>
      <c r="E2" s="2" t="s">
        <v>1</v>
      </c>
      <c r="F2" s="2" t="str">
        <f>CONCATENATE("'",E2,"'",",")</f>
        <v>'Erode',</v>
      </c>
      <c r="G2" s="2">
        <v>21</v>
      </c>
      <c r="H2" s="2" t="str">
        <f>CONCATENATE(G2,",")</f>
        <v>21,</v>
      </c>
      <c r="I2" s="2" t="s">
        <v>41</v>
      </c>
      <c r="J2" s="2" t="str">
        <f>CONCATENATE("'",I2,"'",",")</f>
        <v>'No Rank',</v>
      </c>
      <c r="K2" s="2">
        <v>37</v>
      </c>
      <c r="L2" s="2" t="str">
        <f>CONCATENATE(K2,")",",")</f>
        <v>37),</v>
      </c>
      <c r="P2" s="1" t="s">
        <v>9</v>
      </c>
      <c r="Q2" s="1" t="s">
        <v>8</v>
      </c>
      <c r="R2" s="1" t="s">
        <v>0</v>
      </c>
      <c r="S2" s="1" t="s">
        <v>246</v>
      </c>
      <c r="T2" s="1" t="s">
        <v>38</v>
      </c>
      <c r="U2" s="1" t="s">
        <v>39</v>
      </c>
      <c r="V2" s="1" t="s">
        <v>40</v>
      </c>
      <c r="W2" s="2" t="s">
        <v>247</v>
      </c>
    </row>
    <row r="3" spans="1:23" s="2" customFormat="1" ht="18" x14ac:dyDescent="0.35">
      <c r="A3" s="2">
        <v>2</v>
      </c>
      <c r="B3" s="2" t="str">
        <f t="shared" ref="B3:B29" si="0">CONCATENATE("(",A3,",")</f>
        <v>(2,</v>
      </c>
      <c r="C3" s="2" t="s">
        <v>11</v>
      </c>
      <c r="D3" s="2" t="str">
        <f t="shared" ref="D3:D29" si="1">CONCATENATE("'",C3,"'",",")</f>
        <v>'Guru',</v>
      </c>
      <c r="E3" s="2" t="s">
        <v>2</v>
      </c>
      <c r="F3" s="2" t="str">
        <f t="shared" ref="F3:F29" si="2">CONCATENATE("'",E3,"'",",")</f>
        <v>'Tiruppur',</v>
      </c>
      <c r="G3" s="2">
        <v>20</v>
      </c>
      <c r="H3" s="2" t="str">
        <f t="shared" ref="H3:H29" si="3">CONCATENATE(G3,",")</f>
        <v>20,</v>
      </c>
      <c r="I3" s="2" t="s">
        <v>41</v>
      </c>
      <c r="J3" s="2" t="str">
        <f t="shared" ref="J3:J29" si="4">CONCATENATE("'",I3,"'",",")</f>
        <v>'No Rank',</v>
      </c>
      <c r="K3" s="2">
        <v>28</v>
      </c>
      <c r="L3" s="2" t="str">
        <f t="shared" ref="L3:L28" si="5">CONCATENATE(K3,")",",")</f>
        <v>28),</v>
      </c>
      <c r="M3" s="1" t="s">
        <v>0</v>
      </c>
      <c r="N3" s="2" t="s">
        <v>257</v>
      </c>
      <c r="P3" s="2">
        <v>1</v>
      </c>
      <c r="Q3" s="2" t="s">
        <v>10</v>
      </c>
      <c r="R3" s="2" t="s">
        <v>1</v>
      </c>
      <c r="S3" s="2">
        <v>143001</v>
      </c>
      <c r="T3" s="2">
        <v>21</v>
      </c>
      <c r="U3" s="2" t="s">
        <v>41</v>
      </c>
      <c r="V3" s="2">
        <v>37</v>
      </c>
      <c r="W3" s="10" t="s">
        <v>248</v>
      </c>
    </row>
    <row r="4" spans="1:23" s="2" customFormat="1" ht="18" x14ac:dyDescent="0.35">
      <c r="A4" s="2">
        <v>3</v>
      </c>
      <c r="B4" s="2" t="str">
        <f t="shared" si="0"/>
        <v>(3,</v>
      </c>
      <c r="C4" s="2" t="s">
        <v>12</v>
      </c>
      <c r="D4" s="2" t="str">
        <f t="shared" si="1"/>
        <v>'Gokul',</v>
      </c>
      <c r="E4" s="2" t="s">
        <v>3</v>
      </c>
      <c r="F4" s="2" t="str">
        <f t="shared" si="2"/>
        <v>'Tiruchirapalli',</v>
      </c>
      <c r="G4" s="2">
        <v>18</v>
      </c>
      <c r="H4" s="2" t="str">
        <f t="shared" si="3"/>
        <v>18,</v>
      </c>
      <c r="I4" s="2" t="s">
        <v>42</v>
      </c>
      <c r="J4" s="2" t="str">
        <f t="shared" si="4"/>
        <v>'Average',</v>
      </c>
      <c r="K4" s="2">
        <v>40</v>
      </c>
      <c r="L4" s="2" t="str">
        <f t="shared" si="5"/>
        <v>40),</v>
      </c>
      <c r="M4" s="2" t="s">
        <v>1</v>
      </c>
      <c r="N4" s="2">
        <v>500</v>
      </c>
      <c r="P4" s="2">
        <v>2</v>
      </c>
      <c r="Q4" s="2" t="s">
        <v>11</v>
      </c>
      <c r="R4" s="2" t="s">
        <v>2</v>
      </c>
      <c r="S4" s="2">
        <v>143002</v>
      </c>
      <c r="T4" s="2">
        <v>20</v>
      </c>
      <c r="U4" s="2" t="s">
        <v>41</v>
      </c>
      <c r="V4" s="2">
        <v>28</v>
      </c>
      <c r="W4" s="10" t="s">
        <v>249</v>
      </c>
    </row>
    <row r="5" spans="1:23" s="2" customFormat="1" ht="18" x14ac:dyDescent="0.35">
      <c r="A5" s="2">
        <v>4</v>
      </c>
      <c r="B5" s="2" t="str">
        <f t="shared" si="0"/>
        <v>(4,</v>
      </c>
      <c r="C5" s="2" t="s">
        <v>13</v>
      </c>
      <c r="D5" s="2" t="str">
        <f t="shared" si="1"/>
        <v>'Mani',</v>
      </c>
      <c r="E5" s="2" t="s">
        <v>4</v>
      </c>
      <c r="F5" s="2" t="str">
        <f t="shared" si="2"/>
        <v>'Kumarapalayam',</v>
      </c>
      <c r="G5" s="2">
        <v>24</v>
      </c>
      <c r="H5" s="2" t="str">
        <f t="shared" si="3"/>
        <v>24,</v>
      </c>
      <c r="I5" s="2" t="s">
        <v>41</v>
      </c>
      <c r="J5" s="2" t="str">
        <f t="shared" si="4"/>
        <v>'No Rank',</v>
      </c>
      <c r="K5" s="2">
        <v>31</v>
      </c>
      <c r="L5" s="2" t="str">
        <f t="shared" si="5"/>
        <v>31),</v>
      </c>
      <c r="M5" s="2" t="s">
        <v>2</v>
      </c>
      <c r="N5" s="2">
        <v>700</v>
      </c>
      <c r="P5" s="2">
        <v>3</v>
      </c>
      <c r="Q5" s="2" t="s">
        <v>12</v>
      </c>
      <c r="R5" s="2" t="s">
        <v>3</v>
      </c>
      <c r="S5" s="2">
        <v>143003</v>
      </c>
      <c r="T5" s="2">
        <v>18</v>
      </c>
      <c r="U5" s="2" t="s">
        <v>42</v>
      </c>
      <c r="V5" s="2">
        <v>28</v>
      </c>
      <c r="W5" s="10" t="s">
        <v>250</v>
      </c>
    </row>
    <row r="6" spans="1:23" s="2" customFormat="1" ht="18" x14ac:dyDescent="0.35">
      <c r="A6" s="2">
        <v>5</v>
      </c>
      <c r="B6" s="2" t="str">
        <f t="shared" si="0"/>
        <v>(5,</v>
      </c>
      <c r="C6" s="2" t="s">
        <v>14</v>
      </c>
      <c r="D6" s="2" t="str">
        <f t="shared" si="1"/>
        <v>'Moorthy',</v>
      </c>
      <c r="E6" s="2" t="s">
        <v>5</v>
      </c>
      <c r="F6" s="2" t="str">
        <f t="shared" si="2"/>
        <v>'Salem',</v>
      </c>
      <c r="G6" s="2">
        <v>18</v>
      </c>
      <c r="H6" s="2" t="str">
        <f t="shared" si="3"/>
        <v>18,</v>
      </c>
      <c r="I6" s="2" t="s">
        <v>43</v>
      </c>
      <c r="J6" s="2" t="str">
        <f t="shared" si="4"/>
        <v>'Very Good',</v>
      </c>
      <c r="K6" s="2">
        <v>86</v>
      </c>
      <c r="L6" s="2" t="str">
        <f t="shared" si="5"/>
        <v>86),</v>
      </c>
      <c r="M6" s="2" t="s">
        <v>3</v>
      </c>
      <c r="N6" s="2">
        <v>400</v>
      </c>
      <c r="P6" s="2">
        <v>4</v>
      </c>
      <c r="Q6" s="2" t="s">
        <v>13</v>
      </c>
      <c r="R6" s="2" t="s">
        <v>4</v>
      </c>
      <c r="S6" s="2">
        <v>143004</v>
      </c>
      <c r="T6" s="2">
        <v>24</v>
      </c>
      <c r="U6" s="2" t="s">
        <v>41</v>
      </c>
      <c r="V6" s="2">
        <v>31</v>
      </c>
      <c r="W6" s="10" t="s">
        <v>251</v>
      </c>
    </row>
    <row r="7" spans="1:23" s="2" customFormat="1" ht="18" x14ac:dyDescent="0.35">
      <c r="A7" s="2">
        <v>6</v>
      </c>
      <c r="B7" s="2" t="str">
        <f t="shared" si="0"/>
        <v>(6,</v>
      </c>
      <c r="C7" s="2" t="s">
        <v>15</v>
      </c>
      <c r="D7" s="2" t="str">
        <f t="shared" si="1"/>
        <v>'Amutha',</v>
      </c>
      <c r="E7" s="2" t="s">
        <v>6</v>
      </c>
      <c r="F7" s="2" t="str">
        <f t="shared" si="2"/>
        <v>'Chennai',</v>
      </c>
      <c r="G7" s="2">
        <v>17</v>
      </c>
      <c r="H7" s="2" t="str">
        <f t="shared" si="3"/>
        <v>17,</v>
      </c>
      <c r="I7" s="2" t="s">
        <v>42</v>
      </c>
      <c r="J7" s="2" t="str">
        <f t="shared" si="4"/>
        <v>'Average',</v>
      </c>
      <c r="K7" s="2">
        <v>61</v>
      </c>
      <c r="L7" s="2" t="str">
        <f t="shared" si="5"/>
        <v>61),</v>
      </c>
      <c r="M7" s="2" t="s">
        <v>4</v>
      </c>
      <c r="N7" s="2">
        <v>350</v>
      </c>
      <c r="P7" s="2">
        <v>5</v>
      </c>
      <c r="Q7" s="2" t="s">
        <v>14</v>
      </c>
      <c r="R7" s="2" t="s">
        <v>5</v>
      </c>
      <c r="S7" s="2">
        <v>143005</v>
      </c>
      <c r="T7" s="2">
        <v>18</v>
      </c>
      <c r="U7" s="2" t="s">
        <v>43</v>
      </c>
      <c r="V7" s="2">
        <v>86</v>
      </c>
      <c r="W7" s="10" t="s">
        <v>252</v>
      </c>
    </row>
    <row r="8" spans="1:23" s="2" customFormat="1" ht="18" x14ac:dyDescent="0.35">
      <c r="A8" s="2">
        <v>7</v>
      </c>
      <c r="B8" s="2" t="str">
        <f t="shared" si="0"/>
        <v>(7,</v>
      </c>
      <c r="C8" s="2" t="s">
        <v>16</v>
      </c>
      <c r="D8" s="2" t="str">
        <f t="shared" si="1"/>
        <v>'Jaga',</v>
      </c>
      <c r="E8" s="2" t="s">
        <v>7</v>
      </c>
      <c r="F8" s="2" t="str">
        <f t="shared" si="2"/>
        <v>'Madurai',</v>
      </c>
      <c r="G8" s="2">
        <v>24</v>
      </c>
      <c r="H8" s="2" t="str">
        <f t="shared" si="3"/>
        <v>24,</v>
      </c>
      <c r="I8" s="2" t="s">
        <v>43</v>
      </c>
      <c r="J8" s="2" t="str">
        <f t="shared" si="4"/>
        <v>'Very Good',</v>
      </c>
      <c r="K8" s="2">
        <v>89</v>
      </c>
      <c r="L8" s="2" t="str">
        <f t="shared" si="5"/>
        <v>89),</v>
      </c>
      <c r="M8" s="2" t="s">
        <v>5</v>
      </c>
      <c r="N8" s="2">
        <v>700</v>
      </c>
      <c r="P8" s="2">
        <v>6</v>
      </c>
      <c r="Q8" s="2" t="s">
        <v>15</v>
      </c>
      <c r="R8" s="2" t="s">
        <v>6</v>
      </c>
      <c r="S8" s="2">
        <v>143006</v>
      </c>
      <c r="T8" s="2">
        <v>17</v>
      </c>
      <c r="U8" s="2" t="s">
        <v>42</v>
      </c>
      <c r="V8" s="2">
        <v>61</v>
      </c>
      <c r="W8" s="11" t="s">
        <v>253</v>
      </c>
    </row>
    <row r="9" spans="1:23" s="2" customFormat="1" ht="18" x14ac:dyDescent="0.35">
      <c r="A9" s="2">
        <v>8</v>
      </c>
      <c r="B9" s="2" t="str">
        <f t="shared" si="0"/>
        <v>(8,</v>
      </c>
      <c r="C9" s="2" t="s">
        <v>17</v>
      </c>
      <c r="D9" s="2" t="str">
        <f t="shared" si="1"/>
        <v>'Pavithra',</v>
      </c>
      <c r="E9" s="2" t="s">
        <v>1</v>
      </c>
      <c r="F9" s="2" t="str">
        <f t="shared" si="2"/>
        <v>'Erode',</v>
      </c>
      <c r="G9" s="2">
        <v>23</v>
      </c>
      <c r="H9" s="2" t="str">
        <f t="shared" si="3"/>
        <v>23,</v>
      </c>
      <c r="I9" s="2" t="s">
        <v>42</v>
      </c>
      <c r="J9" s="2" t="str">
        <f t="shared" si="4"/>
        <v>'Average',</v>
      </c>
      <c r="K9" s="2">
        <v>68</v>
      </c>
      <c r="L9" s="2" t="str">
        <f t="shared" si="5"/>
        <v>68),</v>
      </c>
      <c r="M9" s="2" t="s">
        <v>6</v>
      </c>
      <c r="N9" s="2">
        <v>800</v>
      </c>
      <c r="P9" s="2">
        <v>7</v>
      </c>
      <c r="Q9" s="2" t="s">
        <v>16</v>
      </c>
      <c r="R9" s="2" t="s">
        <v>7</v>
      </c>
      <c r="S9" s="2">
        <v>143007</v>
      </c>
      <c r="T9" s="2">
        <v>24</v>
      </c>
      <c r="U9" s="2" t="s">
        <v>43</v>
      </c>
      <c r="V9" s="2">
        <v>89</v>
      </c>
      <c r="W9" s="11" t="s">
        <v>254</v>
      </c>
    </row>
    <row r="10" spans="1:23" s="2" customFormat="1" ht="18" x14ac:dyDescent="0.35">
      <c r="A10" s="2">
        <v>9</v>
      </c>
      <c r="B10" s="2" t="str">
        <f t="shared" si="0"/>
        <v>(9,</v>
      </c>
      <c r="C10" s="2" t="s">
        <v>18</v>
      </c>
      <c r="D10" s="2" t="str">
        <f t="shared" si="1"/>
        <v>'Arthi',</v>
      </c>
      <c r="E10" s="2" t="s">
        <v>2</v>
      </c>
      <c r="F10" s="2" t="str">
        <f t="shared" si="2"/>
        <v>'Tiruppur',</v>
      </c>
      <c r="G10" s="2">
        <v>17</v>
      </c>
      <c r="H10" s="2" t="str">
        <f t="shared" si="3"/>
        <v>17,</v>
      </c>
      <c r="I10" s="2" t="s">
        <v>42</v>
      </c>
      <c r="J10" s="2" t="str">
        <f t="shared" si="4"/>
        <v>'Average',</v>
      </c>
      <c r="K10" s="2">
        <v>53</v>
      </c>
      <c r="L10" s="2" t="str">
        <f t="shared" si="5"/>
        <v>53),</v>
      </c>
      <c r="M10" s="2" t="s">
        <v>7</v>
      </c>
      <c r="N10" s="2">
        <v>1000</v>
      </c>
      <c r="P10" s="2">
        <v>8</v>
      </c>
      <c r="Q10" s="2" t="s">
        <v>17</v>
      </c>
      <c r="R10" s="2" t="s">
        <v>1</v>
      </c>
      <c r="S10" s="2">
        <v>143008</v>
      </c>
      <c r="T10" s="2">
        <v>23</v>
      </c>
      <c r="U10" s="2" t="s">
        <v>42</v>
      </c>
      <c r="V10" s="2">
        <v>68</v>
      </c>
      <c r="W10" s="11" t="s">
        <v>255</v>
      </c>
    </row>
    <row r="11" spans="1:23" s="2" customFormat="1" ht="18" x14ac:dyDescent="0.35">
      <c r="A11" s="2">
        <v>10</v>
      </c>
      <c r="B11" s="2" t="str">
        <f t="shared" si="0"/>
        <v>(10,</v>
      </c>
      <c r="C11" s="2" t="s">
        <v>19</v>
      </c>
      <c r="D11" s="2" t="str">
        <f t="shared" si="1"/>
        <v>'Kabilan',</v>
      </c>
      <c r="E11" s="2" t="s">
        <v>3</v>
      </c>
      <c r="F11" s="2" t="str">
        <f t="shared" si="2"/>
        <v>'Tiruchirapalli',</v>
      </c>
      <c r="G11" s="2">
        <v>24</v>
      </c>
      <c r="H11" s="2" t="str">
        <f t="shared" si="3"/>
        <v>24,</v>
      </c>
      <c r="I11" s="2" t="s">
        <v>42</v>
      </c>
      <c r="J11" s="2" t="str">
        <f t="shared" si="4"/>
        <v>'Average',</v>
      </c>
      <c r="K11" s="2">
        <v>67</v>
      </c>
      <c r="L11" s="2" t="str">
        <f t="shared" si="5"/>
        <v>67),</v>
      </c>
      <c r="M11"/>
    </row>
    <row r="12" spans="1:23" s="2" customFormat="1" ht="18" x14ac:dyDescent="0.35">
      <c r="A12" s="2">
        <v>11</v>
      </c>
      <c r="B12" s="2" t="str">
        <f t="shared" si="0"/>
        <v>(11,</v>
      </c>
      <c r="C12" s="2" t="s">
        <v>20</v>
      </c>
      <c r="D12" s="2" t="str">
        <f t="shared" si="1"/>
        <v>'Manasi',</v>
      </c>
      <c r="E12" s="2" t="s">
        <v>4</v>
      </c>
      <c r="F12" s="2" t="str">
        <f t="shared" si="2"/>
        <v>'Kumarapalayam',</v>
      </c>
      <c r="G12" s="2">
        <v>17</v>
      </c>
      <c r="H12" s="2" t="str">
        <f t="shared" si="3"/>
        <v>17,</v>
      </c>
      <c r="I12" s="2" t="s">
        <v>44</v>
      </c>
      <c r="J12" s="2" t="str">
        <f t="shared" si="4"/>
        <v>'Excellent',</v>
      </c>
      <c r="K12" s="2">
        <v>97</v>
      </c>
      <c r="L12" s="2" t="str">
        <f t="shared" si="5"/>
        <v>97),</v>
      </c>
      <c r="M12"/>
    </row>
    <row r="13" spans="1:23" s="2" customFormat="1" ht="18" x14ac:dyDescent="0.35">
      <c r="A13" s="2">
        <v>12</v>
      </c>
      <c r="B13" s="2" t="str">
        <f t="shared" si="0"/>
        <v>(12,</v>
      </c>
      <c r="C13" s="2" t="s">
        <v>21</v>
      </c>
      <c r="D13" s="2" t="str">
        <f t="shared" si="1"/>
        <v>'Suja',</v>
      </c>
      <c r="E13" s="2" t="s">
        <v>5</v>
      </c>
      <c r="F13" s="2" t="str">
        <f t="shared" si="2"/>
        <v>'Salem',</v>
      </c>
      <c r="G13" s="2">
        <v>23</v>
      </c>
      <c r="H13" s="2" t="str">
        <f t="shared" si="3"/>
        <v>23,</v>
      </c>
      <c r="I13" s="2" t="s">
        <v>43</v>
      </c>
      <c r="J13" s="2" t="str">
        <f t="shared" si="4"/>
        <v>'Very Good',</v>
      </c>
      <c r="K13" s="2">
        <v>85</v>
      </c>
      <c r="L13" s="2" t="str">
        <f t="shared" si="5"/>
        <v>85),</v>
      </c>
      <c r="M13"/>
    </row>
    <row r="14" spans="1:23" s="2" customFormat="1" ht="18" x14ac:dyDescent="0.35">
      <c r="A14" s="2">
        <v>13</v>
      </c>
      <c r="B14" s="2" t="str">
        <f t="shared" si="0"/>
        <v>(13,</v>
      </c>
      <c r="C14" s="2" t="s">
        <v>22</v>
      </c>
      <c r="D14" s="2" t="str">
        <f t="shared" si="1"/>
        <v>'Arun',</v>
      </c>
      <c r="E14" s="2" t="s">
        <v>6</v>
      </c>
      <c r="F14" s="2" t="str">
        <f t="shared" si="2"/>
        <v>'Chennai',</v>
      </c>
      <c r="G14" s="2">
        <v>22</v>
      </c>
      <c r="H14" s="2" t="str">
        <f t="shared" si="3"/>
        <v>22,</v>
      </c>
      <c r="I14" s="2" t="s">
        <v>41</v>
      </c>
      <c r="J14" s="2" t="str">
        <f t="shared" si="4"/>
        <v>'No Rank',</v>
      </c>
      <c r="K14" s="2">
        <v>32</v>
      </c>
      <c r="L14" s="2" t="str">
        <f t="shared" si="5"/>
        <v>32),</v>
      </c>
      <c r="M14"/>
    </row>
    <row r="15" spans="1:23" s="2" customFormat="1" ht="18" x14ac:dyDescent="0.35">
      <c r="A15" s="2">
        <v>14</v>
      </c>
      <c r="B15" s="2" t="str">
        <f t="shared" si="0"/>
        <v>(14,</v>
      </c>
      <c r="C15" s="2" t="s">
        <v>23</v>
      </c>
      <c r="D15" s="2" t="str">
        <f t="shared" si="1"/>
        <v>'Deepa',</v>
      </c>
      <c r="E15" s="2" t="s">
        <v>7</v>
      </c>
      <c r="F15" s="2" t="str">
        <f t="shared" si="2"/>
        <v>'Madurai',</v>
      </c>
      <c r="G15" s="2">
        <v>20</v>
      </c>
      <c r="H15" s="2" t="str">
        <f t="shared" si="3"/>
        <v>20,</v>
      </c>
      <c r="I15" s="2" t="s">
        <v>42</v>
      </c>
      <c r="J15" s="2" t="str">
        <f t="shared" si="4"/>
        <v>'Average',</v>
      </c>
      <c r="K15" s="2">
        <v>49</v>
      </c>
      <c r="L15" s="2" t="str">
        <f t="shared" si="5"/>
        <v>49),</v>
      </c>
      <c r="M15"/>
    </row>
    <row r="16" spans="1:23" s="2" customFormat="1" ht="18" x14ac:dyDescent="0.35">
      <c r="A16" s="2">
        <v>15</v>
      </c>
      <c r="B16" s="2" t="str">
        <f t="shared" si="0"/>
        <v>(15,</v>
      </c>
      <c r="C16" s="2" t="s">
        <v>24</v>
      </c>
      <c r="D16" s="2" t="str">
        <f t="shared" si="1"/>
        <v>'Sindhu',</v>
      </c>
      <c r="E16" s="2" t="s">
        <v>1</v>
      </c>
      <c r="F16" s="2" t="str">
        <f t="shared" si="2"/>
        <v>'Erode',</v>
      </c>
      <c r="G16" s="2">
        <v>22</v>
      </c>
      <c r="H16" s="2" t="str">
        <f t="shared" si="3"/>
        <v>22,</v>
      </c>
      <c r="I16" s="2" t="s">
        <v>42</v>
      </c>
      <c r="J16" s="2" t="str">
        <f t="shared" si="4"/>
        <v>'Average',</v>
      </c>
      <c r="K16" s="2">
        <v>65</v>
      </c>
      <c r="L16" s="2" t="str">
        <f t="shared" si="5"/>
        <v>65),</v>
      </c>
      <c r="M16"/>
    </row>
    <row r="17" spans="1:13" s="2" customFormat="1" ht="18" x14ac:dyDescent="0.35">
      <c r="A17" s="2">
        <v>16</v>
      </c>
      <c r="B17" s="2" t="str">
        <f t="shared" si="0"/>
        <v>(16,</v>
      </c>
      <c r="C17" s="2" t="s">
        <v>25</v>
      </c>
      <c r="D17" s="2" t="str">
        <f t="shared" si="1"/>
        <v>'Madhavi',</v>
      </c>
      <c r="E17" s="2" t="s">
        <v>2</v>
      </c>
      <c r="F17" s="2" t="str">
        <f t="shared" si="2"/>
        <v>'Tiruppur',</v>
      </c>
      <c r="G17" s="2">
        <v>20</v>
      </c>
      <c r="H17" s="2" t="str">
        <f t="shared" si="3"/>
        <v>20,</v>
      </c>
      <c r="I17" s="2" t="s">
        <v>45</v>
      </c>
      <c r="J17" s="2" t="str">
        <f t="shared" si="4"/>
        <v>'Good',</v>
      </c>
      <c r="K17" s="2">
        <v>78</v>
      </c>
      <c r="L17" s="2" t="str">
        <f t="shared" si="5"/>
        <v>78),</v>
      </c>
      <c r="M17"/>
    </row>
    <row r="18" spans="1:13" s="2" customFormat="1" ht="18" x14ac:dyDescent="0.35">
      <c r="A18" s="2">
        <v>17</v>
      </c>
      <c r="B18" s="2" t="str">
        <f t="shared" si="0"/>
        <v>(17,</v>
      </c>
      <c r="C18" s="2" t="s">
        <v>26</v>
      </c>
      <c r="D18" s="2" t="str">
        <f t="shared" si="1"/>
        <v>'Swetha',</v>
      </c>
      <c r="E18" s="2" t="s">
        <v>3</v>
      </c>
      <c r="F18" s="2" t="str">
        <f t="shared" si="2"/>
        <v>'Tiruchirapalli',</v>
      </c>
      <c r="G18" s="2">
        <v>17</v>
      </c>
      <c r="H18" s="2" t="str">
        <f t="shared" si="3"/>
        <v>17,</v>
      </c>
      <c r="I18" s="2" t="s">
        <v>45</v>
      </c>
      <c r="J18" s="2" t="str">
        <f t="shared" si="4"/>
        <v>'Good',</v>
      </c>
      <c r="K18" s="2">
        <v>73</v>
      </c>
      <c r="L18" s="2" t="str">
        <f t="shared" si="5"/>
        <v>73),</v>
      </c>
      <c r="M18"/>
    </row>
    <row r="19" spans="1:13" s="2" customFormat="1" ht="18" x14ac:dyDescent="0.35">
      <c r="A19" s="2">
        <v>18</v>
      </c>
      <c r="B19" s="2" t="str">
        <f t="shared" si="0"/>
        <v>(18,</v>
      </c>
      <c r="C19" s="2" t="s">
        <v>27</v>
      </c>
      <c r="D19" s="2" t="str">
        <f t="shared" si="1"/>
        <v>'Selvi',</v>
      </c>
      <c r="E19" s="2" t="s">
        <v>4</v>
      </c>
      <c r="F19" s="2" t="str">
        <f t="shared" si="2"/>
        <v>'Kumarapalayam',</v>
      </c>
      <c r="G19" s="2">
        <v>22</v>
      </c>
      <c r="H19" s="2" t="str">
        <f t="shared" si="3"/>
        <v>22,</v>
      </c>
      <c r="I19" s="2" t="s">
        <v>42</v>
      </c>
      <c r="J19" s="2" t="str">
        <f t="shared" si="4"/>
        <v>'Average',</v>
      </c>
      <c r="K19" s="2">
        <v>47</v>
      </c>
      <c r="L19" s="2" t="str">
        <f t="shared" si="5"/>
        <v>47),</v>
      </c>
      <c r="M19"/>
    </row>
    <row r="20" spans="1:13" s="2" customFormat="1" ht="18" x14ac:dyDescent="0.35">
      <c r="A20" s="2">
        <v>19</v>
      </c>
      <c r="B20" s="2" t="str">
        <f t="shared" si="0"/>
        <v>(19,</v>
      </c>
      <c r="C20" s="2" t="s">
        <v>28</v>
      </c>
      <c r="D20" s="2" t="str">
        <f t="shared" si="1"/>
        <v>'Pooja',</v>
      </c>
      <c r="E20" s="2" t="s">
        <v>5</v>
      </c>
      <c r="F20" s="2" t="str">
        <f t="shared" si="2"/>
        <v>'Salem',</v>
      </c>
      <c r="G20" s="2">
        <v>19</v>
      </c>
      <c r="H20" s="2" t="str">
        <f t="shared" si="3"/>
        <v>19,</v>
      </c>
      <c r="I20" s="2" t="s">
        <v>43</v>
      </c>
      <c r="J20" s="2" t="str">
        <f t="shared" si="4"/>
        <v>'Very Good',</v>
      </c>
      <c r="K20" s="2">
        <v>88</v>
      </c>
      <c r="L20" s="2" t="str">
        <f t="shared" si="5"/>
        <v>88),</v>
      </c>
      <c r="M20"/>
    </row>
    <row r="21" spans="1:13" s="2" customFormat="1" ht="18" x14ac:dyDescent="0.35">
      <c r="A21" s="2">
        <v>20</v>
      </c>
      <c r="B21" s="2" t="str">
        <f t="shared" si="0"/>
        <v>(20,</v>
      </c>
      <c r="C21" s="2" t="s">
        <v>29</v>
      </c>
      <c r="D21" s="2" t="str">
        <f t="shared" si="1"/>
        <v>'Lakshmi',</v>
      </c>
      <c r="E21" s="2" t="s">
        <v>6</v>
      </c>
      <c r="F21" s="2" t="str">
        <f t="shared" si="2"/>
        <v>'Chennai',</v>
      </c>
      <c r="G21" s="2">
        <v>17</v>
      </c>
      <c r="H21" s="2" t="str">
        <f t="shared" si="3"/>
        <v>17,</v>
      </c>
      <c r="I21" s="2" t="s">
        <v>44</v>
      </c>
      <c r="J21" s="2" t="str">
        <f t="shared" si="4"/>
        <v>'Excellent',</v>
      </c>
      <c r="K21" s="2">
        <v>99</v>
      </c>
      <c r="L21" s="2" t="str">
        <f t="shared" si="5"/>
        <v>99),</v>
      </c>
      <c r="M21"/>
    </row>
    <row r="22" spans="1:13" s="2" customFormat="1" ht="18" x14ac:dyDescent="0.35">
      <c r="A22" s="2">
        <v>21</v>
      </c>
      <c r="B22" s="2" t="str">
        <f t="shared" si="0"/>
        <v>(21,</v>
      </c>
      <c r="C22" s="2" t="s">
        <v>30</v>
      </c>
      <c r="D22" s="2" t="str">
        <f t="shared" si="1"/>
        <v>'Veeramani',</v>
      </c>
      <c r="E22" s="2" t="s">
        <v>7</v>
      </c>
      <c r="F22" s="2" t="str">
        <f t="shared" si="2"/>
        <v>'Madurai',</v>
      </c>
      <c r="G22" s="2">
        <v>21</v>
      </c>
      <c r="H22" s="2" t="str">
        <f t="shared" si="3"/>
        <v>21,</v>
      </c>
      <c r="I22" s="2" t="s">
        <v>42</v>
      </c>
      <c r="J22" s="2" t="str">
        <f t="shared" si="4"/>
        <v>'Average',</v>
      </c>
      <c r="K22" s="2">
        <v>67</v>
      </c>
      <c r="L22" s="2" t="str">
        <f t="shared" si="5"/>
        <v>67),</v>
      </c>
      <c r="M22"/>
    </row>
    <row r="23" spans="1:13" s="2" customFormat="1" ht="18" x14ac:dyDescent="0.35">
      <c r="A23" s="2">
        <v>22</v>
      </c>
      <c r="B23" s="2" t="str">
        <f t="shared" si="0"/>
        <v>(22,</v>
      </c>
      <c r="C23" s="2" t="s">
        <v>31</v>
      </c>
      <c r="D23" s="2" t="str">
        <f t="shared" si="1"/>
        <v>'Pandian',</v>
      </c>
      <c r="E23" s="2" t="s">
        <v>1</v>
      </c>
      <c r="F23" s="2" t="str">
        <f t="shared" si="2"/>
        <v>'Erode',</v>
      </c>
      <c r="G23" s="2">
        <v>21</v>
      </c>
      <c r="H23" s="2" t="str">
        <f t="shared" si="3"/>
        <v>21,</v>
      </c>
      <c r="I23" s="2" t="s">
        <v>45</v>
      </c>
      <c r="J23" s="2" t="str">
        <f t="shared" si="4"/>
        <v>'Good',</v>
      </c>
      <c r="K23" s="2">
        <v>72</v>
      </c>
      <c r="L23" s="2" t="str">
        <f t="shared" si="5"/>
        <v>72),</v>
      </c>
      <c r="M23"/>
    </row>
    <row r="24" spans="1:13" s="2" customFormat="1" ht="18" x14ac:dyDescent="0.35">
      <c r="A24" s="2">
        <v>23</v>
      </c>
      <c r="B24" s="2" t="str">
        <f t="shared" si="0"/>
        <v>(23,</v>
      </c>
      <c r="C24" s="2" t="s">
        <v>32</v>
      </c>
      <c r="D24" s="2" t="str">
        <f t="shared" si="1"/>
        <v>'Veera',</v>
      </c>
      <c r="E24" s="2" t="s">
        <v>2</v>
      </c>
      <c r="F24" s="2" t="str">
        <f t="shared" si="2"/>
        <v>'Tiruppur',</v>
      </c>
      <c r="G24" s="2">
        <v>20</v>
      </c>
      <c r="H24" s="2" t="str">
        <f t="shared" si="3"/>
        <v>20,</v>
      </c>
      <c r="I24" s="2" t="s">
        <v>42</v>
      </c>
      <c r="J24" s="2" t="str">
        <f t="shared" si="4"/>
        <v>'Average',</v>
      </c>
      <c r="K24" s="2">
        <v>51</v>
      </c>
      <c r="L24" s="2" t="str">
        <f t="shared" si="5"/>
        <v>51),</v>
      </c>
      <c r="M24"/>
    </row>
    <row r="25" spans="1:13" s="2" customFormat="1" ht="18" x14ac:dyDescent="0.35">
      <c r="A25" s="2">
        <v>24</v>
      </c>
      <c r="B25" s="2" t="str">
        <f t="shared" si="0"/>
        <v>(24,</v>
      </c>
      <c r="C25" s="2" t="s">
        <v>33</v>
      </c>
      <c r="D25" s="2" t="str">
        <f t="shared" si="1"/>
        <v>'Devi',</v>
      </c>
      <c r="E25" s="2" t="s">
        <v>3</v>
      </c>
      <c r="F25" s="2" t="str">
        <f t="shared" si="2"/>
        <v>'Tiruchirapalli',</v>
      </c>
      <c r="G25" s="2">
        <v>20</v>
      </c>
      <c r="H25" s="2" t="str">
        <f t="shared" si="3"/>
        <v>20,</v>
      </c>
      <c r="I25" s="2" t="s">
        <v>44</v>
      </c>
      <c r="J25" s="2" t="str">
        <f t="shared" si="4"/>
        <v>'Excellent',</v>
      </c>
      <c r="K25" s="2">
        <v>96</v>
      </c>
      <c r="L25" s="2" t="str">
        <f t="shared" si="5"/>
        <v>96),</v>
      </c>
      <c r="M25"/>
    </row>
    <row r="26" spans="1:13" s="2" customFormat="1" ht="18" x14ac:dyDescent="0.35">
      <c r="A26" s="2">
        <v>25</v>
      </c>
      <c r="B26" s="2" t="str">
        <f t="shared" si="0"/>
        <v>(25,</v>
      </c>
      <c r="C26" s="2" t="s">
        <v>34</v>
      </c>
      <c r="D26" s="2" t="str">
        <f t="shared" si="1"/>
        <v>'Devan',</v>
      </c>
      <c r="E26" s="2" t="s">
        <v>4</v>
      </c>
      <c r="F26" s="2" t="str">
        <f t="shared" si="2"/>
        <v>'Kumarapalayam',</v>
      </c>
      <c r="G26" s="2">
        <v>21</v>
      </c>
      <c r="H26" s="2" t="str">
        <f t="shared" si="3"/>
        <v>21,</v>
      </c>
      <c r="I26" s="2" t="s">
        <v>44</v>
      </c>
      <c r="J26" s="2" t="str">
        <f t="shared" si="4"/>
        <v>'Excellent',</v>
      </c>
      <c r="K26" s="2">
        <v>100</v>
      </c>
      <c r="L26" s="2" t="str">
        <f t="shared" si="5"/>
        <v>100),</v>
      </c>
      <c r="M26"/>
    </row>
    <row r="27" spans="1:13" s="2" customFormat="1" ht="18" x14ac:dyDescent="0.35">
      <c r="A27" s="2">
        <v>26</v>
      </c>
      <c r="B27" s="2" t="str">
        <f t="shared" si="0"/>
        <v>(26,</v>
      </c>
      <c r="C27" s="2" t="s">
        <v>35</v>
      </c>
      <c r="D27" s="2" t="str">
        <f t="shared" si="1"/>
        <v>'Keerthi',</v>
      </c>
      <c r="E27" s="2" t="s">
        <v>5</v>
      </c>
      <c r="F27" s="2" t="str">
        <f t="shared" si="2"/>
        <v>'Salem',</v>
      </c>
      <c r="G27" s="2">
        <v>17</v>
      </c>
      <c r="H27" s="2" t="str">
        <f t="shared" si="3"/>
        <v>17,</v>
      </c>
      <c r="I27" s="2" t="s">
        <v>43</v>
      </c>
      <c r="J27" s="2" t="str">
        <f t="shared" si="4"/>
        <v>'Very Good',</v>
      </c>
      <c r="K27" s="2">
        <v>89</v>
      </c>
      <c r="L27" s="2" t="str">
        <f t="shared" si="5"/>
        <v>89),</v>
      </c>
      <c r="M27"/>
    </row>
    <row r="28" spans="1:13" s="2" customFormat="1" ht="18" x14ac:dyDescent="0.35">
      <c r="A28" s="2">
        <v>27</v>
      </c>
      <c r="B28" s="2" t="str">
        <f t="shared" si="0"/>
        <v>(27,</v>
      </c>
      <c r="C28" s="2" t="s">
        <v>36</v>
      </c>
      <c r="D28" s="2" t="str">
        <f t="shared" si="1"/>
        <v>'Venkatesh',</v>
      </c>
      <c r="E28" s="2" t="s">
        <v>6</v>
      </c>
      <c r="F28" s="2" t="str">
        <f t="shared" si="2"/>
        <v>'Chennai',</v>
      </c>
      <c r="G28" s="2">
        <v>24</v>
      </c>
      <c r="H28" s="2" t="str">
        <f t="shared" si="3"/>
        <v>24,</v>
      </c>
      <c r="I28" s="2" t="s">
        <v>45</v>
      </c>
      <c r="J28" s="2" t="str">
        <f t="shared" si="4"/>
        <v>'Good',</v>
      </c>
      <c r="K28" s="2">
        <v>75</v>
      </c>
      <c r="L28" s="2" t="str">
        <f t="shared" si="5"/>
        <v>75),</v>
      </c>
      <c r="M28"/>
    </row>
    <row r="29" spans="1:13" s="2" customFormat="1" ht="18" x14ac:dyDescent="0.35">
      <c r="A29" s="2">
        <v>28</v>
      </c>
      <c r="B29" s="2" t="str">
        <f t="shared" si="0"/>
        <v>(28,</v>
      </c>
      <c r="C29" s="2" t="s">
        <v>37</v>
      </c>
      <c r="D29" s="2" t="str">
        <f t="shared" si="1"/>
        <v>'Raja',</v>
      </c>
      <c r="E29" s="2" t="s">
        <v>7</v>
      </c>
      <c r="F29" s="2" t="str">
        <f t="shared" si="2"/>
        <v>'Madurai',</v>
      </c>
      <c r="G29" s="2">
        <v>24</v>
      </c>
      <c r="H29" s="2" t="str">
        <f t="shared" si="3"/>
        <v>24,</v>
      </c>
      <c r="I29" s="2" t="s">
        <v>42</v>
      </c>
      <c r="J29" s="2" t="str">
        <f t="shared" si="4"/>
        <v>'Average',</v>
      </c>
      <c r="K29" s="2">
        <v>42</v>
      </c>
      <c r="L29" s="2" t="str">
        <f>CONCATENATE(K29,")",";")</f>
        <v>42);</v>
      </c>
      <c r="M29"/>
    </row>
  </sheetData>
  <conditionalFormatting sqref="A1:D1">
    <cfRule type="duplicateValues" dxfId="10" priority="25"/>
  </conditionalFormatting>
  <conditionalFormatting sqref="E1:F1">
    <cfRule type="duplicateValues" dxfId="9" priority="23"/>
  </conditionalFormatting>
  <conditionalFormatting sqref="G1:H1">
    <cfRule type="duplicateValues" dxfId="8" priority="27"/>
  </conditionalFormatting>
  <conditionalFormatting sqref="I1:J1">
    <cfRule type="duplicateValues" dxfId="7" priority="26"/>
  </conditionalFormatting>
  <conditionalFormatting sqref="K1">
    <cfRule type="duplicateValues" dxfId="6" priority="7"/>
  </conditionalFormatting>
  <conditionalFormatting sqref="M3">
    <cfRule type="duplicateValues" dxfId="5" priority="1"/>
  </conditionalFormatting>
  <conditionalFormatting sqref="P2:Q2">
    <cfRule type="duplicateValues" dxfId="4" priority="5"/>
  </conditionalFormatting>
  <conditionalFormatting sqref="R2:S2">
    <cfRule type="duplicateValues" dxfId="3" priority="6"/>
  </conditionalFormatting>
  <conditionalFormatting sqref="T2">
    <cfRule type="duplicateValues" dxfId="2" priority="4"/>
  </conditionalFormatting>
  <conditionalFormatting sqref="U2">
    <cfRule type="duplicateValues" dxfId="1" priority="3"/>
  </conditionalFormatting>
  <conditionalFormatting sqref="V2">
    <cfRule type="duplicateValues" dxfId="0" priority="2"/>
  </conditionalFormatting>
  <hyperlinks>
    <hyperlink ref="W3" r:id="rId1"/>
    <hyperlink ref="W4" r:id="rId2"/>
    <hyperlink ref="W5" r:id="rId3"/>
    <hyperlink ref="W6" r:id="rId4"/>
    <hyperlink ref="W7" r:id="rId5"/>
    <hyperlink ref="W8" r:id="rId6"/>
    <hyperlink ref="W9" r:id="rId7"/>
    <hyperlink ref="W10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E119"/>
  <sheetViews>
    <sheetView workbookViewId="0">
      <selection activeCell="D5" sqref="D5"/>
    </sheetView>
  </sheetViews>
  <sheetFormatPr defaultRowHeight="14.4" x14ac:dyDescent="0.3"/>
  <cols>
    <col min="3" max="3" width="18.21875" customWidth="1"/>
    <col min="4" max="4" width="16.44140625" customWidth="1"/>
    <col min="5" max="5" width="9.21875" hidden="1" customWidth="1"/>
    <col min="6" max="6" width="13.77734375" bestFit="1" customWidth="1"/>
    <col min="7" max="7" width="13.77734375" hidden="1" customWidth="1"/>
    <col min="8" max="8" width="10.77734375" bestFit="1" customWidth="1"/>
    <col min="9" max="9" width="10.77734375" customWidth="1"/>
    <col min="10" max="10" width="10.44140625" bestFit="1" customWidth="1"/>
    <col min="11" max="11" width="17.44140625" bestFit="1" customWidth="1"/>
    <col min="12" max="12" width="10.77734375" bestFit="1" customWidth="1"/>
    <col min="13" max="13" width="17" bestFit="1" customWidth="1"/>
    <col min="14" max="14" width="12.77734375" bestFit="1" customWidth="1"/>
    <col min="17" max="17" width="14" customWidth="1"/>
    <col min="19" max="19" width="10.77734375" bestFit="1" customWidth="1"/>
    <col min="20" max="20" width="8.21875" bestFit="1" customWidth="1"/>
  </cols>
  <sheetData>
    <row r="4" spans="3:31" x14ac:dyDescent="0.3">
      <c r="C4" s="3" t="s">
        <v>243</v>
      </c>
      <c r="D4" s="5" t="s">
        <v>244</v>
      </c>
      <c r="E4" s="5"/>
      <c r="F4" s="5" t="s">
        <v>49</v>
      </c>
      <c r="G4" s="5"/>
      <c r="H4" s="5" t="s">
        <v>47</v>
      </c>
      <c r="I4" s="5" t="s">
        <v>48</v>
      </c>
      <c r="K4" s="12" t="s">
        <v>242</v>
      </c>
      <c r="L4" s="12"/>
      <c r="M4" s="12"/>
      <c r="N4" s="12"/>
      <c r="Q4" s="12" t="s">
        <v>240</v>
      </c>
      <c r="R4" s="12"/>
      <c r="S4" s="12"/>
      <c r="T4" s="12"/>
    </row>
    <row r="5" spans="3:31" x14ac:dyDescent="0.3">
      <c r="C5" s="3">
        <v>1</v>
      </c>
      <c r="D5" s="3" t="s">
        <v>10</v>
      </c>
      <c r="E5" s="3" t="str">
        <f>CONCATENATE("'",D5,"'",",")</f>
        <v>'Vasanth',</v>
      </c>
      <c r="F5" s="3">
        <v>1</v>
      </c>
      <c r="G5" s="3" t="str">
        <f>CONCATENATE(F5,",")</f>
        <v>1,</v>
      </c>
      <c r="H5" s="4">
        <v>44866</v>
      </c>
      <c r="I5" s="3" t="s">
        <v>50</v>
      </c>
      <c r="K5" s="5" t="s">
        <v>235</v>
      </c>
      <c r="L5" s="5" t="s">
        <v>236</v>
      </c>
      <c r="M5" s="5" t="s">
        <v>225</v>
      </c>
      <c r="N5" s="5" t="s">
        <v>237</v>
      </c>
      <c r="Q5" s="5" t="s">
        <v>238</v>
      </c>
      <c r="R5" s="5" t="s">
        <v>235</v>
      </c>
      <c r="S5" s="5" t="s">
        <v>239</v>
      </c>
      <c r="T5" s="5" t="s">
        <v>241</v>
      </c>
    </row>
    <row r="6" spans="3:31" x14ac:dyDescent="0.3">
      <c r="C6" s="3">
        <v>2</v>
      </c>
      <c r="D6" s="3" t="s">
        <v>10</v>
      </c>
      <c r="E6" s="3" t="str">
        <f t="shared" ref="E6:E69" si="0">CONCATENATE("'",D6,"'",",")</f>
        <v>'Vasanth',</v>
      </c>
      <c r="F6" s="3">
        <v>1</v>
      </c>
      <c r="G6" s="3" t="str">
        <f t="shared" ref="G6:G69" si="1">CONCATENATE(F6,",")</f>
        <v>1,</v>
      </c>
      <c r="H6" s="4">
        <v>44867</v>
      </c>
      <c r="I6" s="3" t="s">
        <v>50</v>
      </c>
      <c r="K6" s="3">
        <v>1</v>
      </c>
      <c r="L6" s="3" t="s">
        <v>11</v>
      </c>
      <c r="M6" s="3" t="s">
        <v>229</v>
      </c>
      <c r="N6" s="4">
        <v>44691</v>
      </c>
      <c r="Q6" s="3">
        <v>121</v>
      </c>
      <c r="R6" s="3">
        <v>1</v>
      </c>
      <c r="S6" s="4">
        <v>44722</v>
      </c>
      <c r="T6" s="3">
        <v>10000</v>
      </c>
      <c r="V6" s="5" t="s">
        <v>46</v>
      </c>
      <c r="W6" s="5"/>
      <c r="X6" s="5" t="s">
        <v>8</v>
      </c>
      <c r="Y6" s="5"/>
      <c r="Z6" s="5" t="s">
        <v>49</v>
      </c>
      <c r="AA6" s="5"/>
      <c r="AB6" s="5" t="s">
        <v>47</v>
      </c>
      <c r="AC6" s="5"/>
      <c r="AD6" s="5" t="s">
        <v>48</v>
      </c>
    </row>
    <row r="7" spans="3:31" x14ac:dyDescent="0.3">
      <c r="C7" s="3">
        <v>3</v>
      </c>
      <c r="D7" s="3" t="s">
        <v>10</v>
      </c>
      <c r="E7" s="3" t="str">
        <f t="shared" si="0"/>
        <v>'Vasanth',</v>
      </c>
      <c r="F7" s="3">
        <v>1</v>
      </c>
      <c r="G7" s="3" t="str">
        <f t="shared" si="1"/>
        <v>1,</v>
      </c>
      <c r="H7" s="4">
        <v>44868</v>
      </c>
      <c r="I7" s="3" t="s">
        <v>50</v>
      </c>
      <c r="K7" s="3">
        <v>2</v>
      </c>
      <c r="L7" s="3" t="s">
        <v>226</v>
      </c>
      <c r="M7" s="3" t="s">
        <v>230</v>
      </c>
      <c r="N7" s="4">
        <v>44693</v>
      </c>
      <c r="Q7" s="3">
        <v>156</v>
      </c>
      <c r="R7" s="3">
        <v>2</v>
      </c>
      <c r="S7" s="4">
        <v>44724</v>
      </c>
      <c r="T7" s="3">
        <v>18000</v>
      </c>
      <c r="V7" s="3">
        <v>1</v>
      </c>
      <c r="W7" s="3"/>
      <c r="X7" s="3" t="s">
        <v>10</v>
      </c>
      <c r="Y7" s="3" t="str">
        <f>CONCATENATE("'",X7,"'",",")</f>
        <v>'Vasanth',</v>
      </c>
      <c r="Z7" s="3">
        <v>1</v>
      </c>
      <c r="AA7" s="3" t="str">
        <f>CONCATENATE(Z7,",")</f>
        <v>1,</v>
      </c>
      <c r="AB7" s="4">
        <v>44866</v>
      </c>
      <c r="AC7" s="4" t="str">
        <f>CONCATENATE("'",AB7,"'",",")</f>
        <v>'44866',</v>
      </c>
      <c r="AD7" s="3" t="s">
        <v>50</v>
      </c>
      <c r="AE7" t="str">
        <f>CONCATENATE(AD7,")")</f>
        <v>P)</v>
      </c>
    </row>
    <row r="8" spans="3:31" x14ac:dyDescent="0.3">
      <c r="C8" s="3">
        <v>4</v>
      </c>
      <c r="D8" s="3" t="s">
        <v>10</v>
      </c>
      <c r="E8" s="3" t="str">
        <f t="shared" si="0"/>
        <v>'Vasanth',</v>
      </c>
      <c r="F8" s="3">
        <v>1</v>
      </c>
      <c r="G8" s="3" t="str">
        <f t="shared" si="1"/>
        <v>1,</v>
      </c>
      <c r="H8" s="4">
        <v>44869</v>
      </c>
      <c r="I8" s="3" t="s">
        <v>51</v>
      </c>
      <c r="K8" s="3">
        <v>3</v>
      </c>
      <c r="L8" s="3" t="s">
        <v>13</v>
      </c>
      <c r="M8" s="3" t="s">
        <v>231</v>
      </c>
      <c r="N8" s="4">
        <v>44696</v>
      </c>
      <c r="Q8" s="3">
        <v>134</v>
      </c>
      <c r="R8" s="3">
        <v>3</v>
      </c>
      <c r="S8" s="4">
        <v>44727</v>
      </c>
      <c r="T8" s="3">
        <v>12000</v>
      </c>
      <c r="V8" s="3">
        <v>2</v>
      </c>
      <c r="W8" s="3"/>
      <c r="X8" s="3" t="s">
        <v>10</v>
      </c>
      <c r="Y8" s="3" t="str">
        <f t="shared" ref="Y8:Y71" si="2">CONCATENATE("'",X8,"'",",")</f>
        <v>'Vasanth',</v>
      </c>
      <c r="Z8" s="3">
        <v>1</v>
      </c>
      <c r="AA8" s="3" t="str">
        <f t="shared" ref="AA8:AA71" si="3">CONCATENATE(Z8,",")</f>
        <v>1,</v>
      </c>
      <c r="AB8" s="4">
        <v>44867</v>
      </c>
      <c r="AC8" s="4" t="str">
        <f t="shared" ref="AC8:AC71" si="4">CONCATENATE("'",AB8,"'",",")</f>
        <v>'44867',</v>
      </c>
      <c r="AD8" s="3" t="s">
        <v>50</v>
      </c>
      <c r="AE8" t="str">
        <f t="shared" ref="AE8:AE71" si="5">CONCATENATE(AD8,")")</f>
        <v>P)</v>
      </c>
    </row>
    <row r="9" spans="3:31" x14ac:dyDescent="0.3">
      <c r="C9" s="3">
        <v>5</v>
      </c>
      <c r="D9" s="3" t="s">
        <v>11</v>
      </c>
      <c r="E9" s="3" t="str">
        <f t="shared" si="0"/>
        <v>'Guru',</v>
      </c>
      <c r="F9" s="3">
        <v>2</v>
      </c>
      <c r="G9" s="3" t="str">
        <f t="shared" si="1"/>
        <v>2,</v>
      </c>
      <c r="H9" s="4">
        <v>44866</v>
      </c>
      <c r="I9" s="3" t="s">
        <v>50</v>
      </c>
      <c r="K9" s="3">
        <v>4</v>
      </c>
      <c r="L9" s="3" t="s">
        <v>14</v>
      </c>
      <c r="M9" s="3" t="s">
        <v>232</v>
      </c>
      <c r="N9" s="4">
        <v>44701</v>
      </c>
      <c r="Q9" s="3">
        <v>167</v>
      </c>
      <c r="R9" s="3">
        <v>4</v>
      </c>
      <c r="S9" s="4">
        <v>44732</v>
      </c>
      <c r="T9" s="3">
        <v>16000</v>
      </c>
      <c r="V9" s="3">
        <v>3</v>
      </c>
      <c r="W9" s="3"/>
      <c r="X9" s="3" t="s">
        <v>10</v>
      </c>
      <c r="Y9" s="3" t="str">
        <f t="shared" si="2"/>
        <v>'Vasanth',</v>
      </c>
      <c r="Z9" s="3">
        <v>1</v>
      </c>
      <c r="AA9" s="3" t="str">
        <f t="shared" si="3"/>
        <v>1,</v>
      </c>
      <c r="AB9" s="4">
        <v>44868</v>
      </c>
      <c r="AC9" s="4" t="str">
        <f t="shared" si="4"/>
        <v>'44868',</v>
      </c>
      <c r="AD9" s="3" t="s">
        <v>50</v>
      </c>
      <c r="AE9" t="str">
        <f t="shared" si="5"/>
        <v>P)</v>
      </c>
    </row>
    <row r="10" spans="3:31" x14ac:dyDescent="0.3">
      <c r="C10" s="3">
        <v>6</v>
      </c>
      <c r="D10" s="3" t="s">
        <v>11</v>
      </c>
      <c r="E10" s="3" t="str">
        <f t="shared" si="0"/>
        <v>'Guru',</v>
      </c>
      <c r="F10" s="3">
        <v>2</v>
      </c>
      <c r="G10" s="3" t="str">
        <f t="shared" si="1"/>
        <v>2,</v>
      </c>
      <c r="H10" s="4">
        <v>44867</v>
      </c>
      <c r="I10" s="3" t="s">
        <v>50</v>
      </c>
      <c r="K10" s="3">
        <v>5</v>
      </c>
      <c r="L10" s="3" t="s">
        <v>227</v>
      </c>
      <c r="M10" s="3" t="s">
        <v>233</v>
      </c>
      <c r="N10" s="4">
        <v>44704</v>
      </c>
      <c r="Q10" s="3">
        <v>178</v>
      </c>
      <c r="R10" s="3">
        <v>5</v>
      </c>
      <c r="S10" s="4">
        <v>44735</v>
      </c>
      <c r="T10" s="3">
        <v>12000</v>
      </c>
      <c r="V10" s="3">
        <v>4</v>
      </c>
      <c r="W10" s="3"/>
      <c r="X10" s="3" t="s">
        <v>10</v>
      </c>
      <c r="Y10" s="3" t="str">
        <f t="shared" si="2"/>
        <v>'Vasanth',</v>
      </c>
      <c r="Z10" s="3">
        <v>1</v>
      </c>
      <c r="AA10" s="3" t="str">
        <f t="shared" si="3"/>
        <v>1,</v>
      </c>
      <c r="AB10" s="4">
        <v>44869</v>
      </c>
      <c r="AC10" s="4" t="str">
        <f t="shared" si="4"/>
        <v>'44869',</v>
      </c>
      <c r="AD10" s="3" t="s">
        <v>51</v>
      </c>
      <c r="AE10" t="str">
        <f t="shared" si="5"/>
        <v>A)</v>
      </c>
    </row>
    <row r="11" spans="3:31" x14ac:dyDescent="0.3">
      <c r="C11" s="3">
        <v>7</v>
      </c>
      <c r="D11" s="3" t="s">
        <v>11</v>
      </c>
      <c r="E11" s="3" t="str">
        <f t="shared" si="0"/>
        <v>'Guru',</v>
      </c>
      <c r="F11" s="3">
        <v>2</v>
      </c>
      <c r="G11" s="3" t="str">
        <f t="shared" si="1"/>
        <v>2,</v>
      </c>
      <c r="H11" s="4">
        <v>44868</v>
      </c>
      <c r="I11" s="3" t="s">
        <v>51</v>
      </c>
      <c r="K11" s="3">
        <v>6</v>
      </c>
      <c r="L11" s="3" t="s">
        <v>228</v>
      </c>
      <c r="M11" s="3" t="s">
        <v>234</v>
      </c>
      <c r="N11" s="4">
        <v>44717</v>
      </c>
      <c r="Q11" s="3" t="s">
        <v>245</v>
      </c>
      <c r="R11" s="3" t="s">
        <v>245</v>
      </c>
      <c r="S11" s="4" t="s">
        <v>245</v>
      </c>
      <c r="T11" s="3" t="s">
        <v>245</v>
      </c>
      <c r="V11" s="3">
        <v>5</v>
      </c>
      <c r="W11" s="3"/>
      <c r="X11" s="3" t="s">
        <v>11</v>
      </c>
      <c r="Y11" s="3" t="str">
        <f t="shared" si="2"/>
        <v>'Guru',</v>
      </c>
      <c r="Z11" s="3">
        <v>2</v>
      </c>
      <c r="AA11" s="3" t="str">
        <f t="shared" si="3"/>
        <v>2,</v>
      </c>
      <c r="AB11" s="4">
        <v>44866</v>
      </c>
      <c r="AC11" s="4" t="str">
        <f t="shared" si="4"/>
        <v>'44866',</v>
      </c>
      <c r="AD11" s="3" t="s">
        <v>50</v>
      </c>
      <c r="AE11" t="str">
        <f t="shared" si="5"/>
        <v>P)</v>
      </c>
    </row>
    <row r="12" spans="3:31" x14ac:dyDescent="0.3">
      <c r="C12" s="3">
        <v>8</v>
      </c>
      <c r="D12" s="3" t="s">
        <v>11</v>
      </c>
      <c r="E12" s="3" t="str">
        <f t="shared" si="0"/>
        <v>'Guru',</v>
      </c>
      <c r="F12" s="3">
        <v>2</v>
      </c>
      <c r="G12" s="3" t="str">
        <f t="shared" si="1"/>
        <v>2,</v>
      </c>
      <c r="H12" s="4">
        <v>44869</v>
      </c>
      <c r="I12" s="3" t="s">
        <v>51</v>
      </c>
      <c r="K12" s="3" t="s">
        <v>245</v>
      </c>
      <c r="L12" s="3" t="s">
        <v>245</v>
      </c>
      <c r="M12" s="3" t="s">
        <v>245</v>
      </c>
      <c r="N12" s="3" t="s">
        <v>245</v>
      </c>
      <c r="Q12" s="3">
        <v>181</v>
      </c>
      <c r="R12" s="3">
        <v>8</v>
      </c>
      <c r="S12" s="4">
        <v>44765</v>
      </c>
      <c r="T12" s="3">
        <v>21000</v>
      </c>
      <c r="V12" s="3">
        <v>6</v>
      </c>
      <c r="W12" s="3"/>
      <c r="X12" s="3" t="s">
        <v>11</v>
      </c>
      <c r="Y12" s="3" t="str">
        <f t="shared" si="2"/>
        <v>'Guru',</v>
      </c>
      <c r="Z12" s="3">
        <v>2</v>
      </c>
      <c r="AA12" s="3" t="str">
        <f t="shared" si="3"/>
        <v>2,</v>
      </c>
      <c r="AB12" s="4">
        <v>44867</v>
      </c>
      <c r="AC12" s="4" t="str">
        <f t="shared" si="4"/>
        <v>'44867',</v>
      </c>
      <c r="AD12" s="3" t="s">
        <v>50</v>
      </c>
      <c r="AE12" t="str">
        <f t="shared" si="5"/>
        <v>P)</v>
      </c>
    </row>
    <row r="13" spans="3:31" x14ac:dyDescent="0.3">
      <c r="C13" s="3">
        <v>9</v>
      </c>
      <c r="D13" s="3" t="s">
        <v>12</v>
      </c>
      <c r="E13" s="3" t="str">
        <f t="shared" si="0"/>
        <v>'Gokul',</v>
      </c>
      <c r="F13" s="3">
        <v>3</v>
      </c>
      <c r="G13" s="3" t="str">
        <f t="shared" si="1"/>
        <v>3,</v>
      </c>
      <c r="H13" s="4">
        <v>44866</v>
      </c>
      <c r="I13" s="3" t="s">
        <v>51</v>
      </c>
      <c r="V13" s="3">
        <v>7</v>
      </c>
      <c r="W13" s="3"/>
      <c r="X13" s="3" t="s">
        <v>11</v>
      </c>
      <c r="Y13" s="3" t="str">
        <f t="shared" si="2"/>
        <v>'Guru',</v>
      </c>
      <c r="Z13" s="3">
        <v>2</v>
      </c>
      <c r="AA13" s="3" t="str">
        <f t="shared" si="3"/>
        <v>2,</v>
      </c>
      <c r="AB13" s="4">
        <v>44868</v>
      </c>
      <c r="AC13" s="4" t="str">
        <f t="shared" si="4"/>
        <v>'44868',</v>
      </c>
      <c r="AD13" s="3" t="s">
        <v>51</v>
      </c>
      <c r="AE13" t="str">
        <f t="shared" si="5"/>
        <v>A)</v>
      </c>
    </row>
    <row r="14" spans="3:31" x14ac:dyDescent="0.3">
      <c r="C14" s="3">
        <v>10</v>
      </c>
      <c r="D14" s="3" t="s">
        <v>12</v>
      </c>
      <c r="E14" s="3" t="str">
        <f t="shared" si="0"/>
        <v>'Gokul',</v>
      </c>
      <c r="F14" s="3">
        <v>3</v>
      </c>
      <c r="G14" s="3" t="str">
        <f t="shared" si="1"/>
        <v>3,</v>
      </c>
      <c r="H14" s="4">
        <v>44867</v>
      </c>
      <c r="I14" s="3" t="s">
        <v>51</v>
      </c>
      <c r="V14" s="3">
        <v>8</v>
      </c>
      <c r="W14" s="3"/>
      <c r="X14" s="3" t="s">
        <v>11</v>
      </c>
      <c r="Y14" s="3" t="str">
        <f t="shared" si="2"/>
        <v>'Guru',</v>
      </c>
      <c r="Z14" s="3">
        <v>2</v>
      </c>
      <c r="AA14" s="3" t="str">
        <f t="shared" si="3"/>
        <v>2,</v>
      </c>
      <c r="AB14" s="4">
        <v>44869</v>
      </c>
      <c r="AC14" s="4" t="str">
        <f t="shared" si="4"/>
        <v>'44869',</v>
      </c>
      <c r="AD14" s="3" t="s">
        <v>51</v>
      </c>
      <c r="AE14" t="str">
        <f t="shared" si="5"/>
        <v>A)</v>
      </c>
    </row>
    <row r="15" spans="3:31" x14ac:dyDescent="0.3">
      <c r="C15" s="3">
        <v>11</v>
      </c>
      <c r="D15" s="3" t="s">
        <v>12</v>
      </c>
      <c r="E15" s="3" t="str">
        <f t="shared" si="0"/>
        <v>'Gokul',</v>
      </c>
      <c r="F15" s="3">
        <v>3</v>
      </c>
      <c r="G15" s="3" t="str">
        <f t="shared" si="1"/>
        <v>3,</v>
      </c>
      <c r="H15" s="4">
        <v>44868</v>
      </c>
      <c r="I15" s="3" t="s">
        <v>50</v>
      </c>
      <c r="V15" s="3">
        <v>9</v>
      </c>
      <c r="W15" s="3"/>
      <c r="X15" s="3" t="s">
        <v>12</v>
      </c>
      <c r="Y15" s="3" t="str">
        <f t="shared" si="2"/>
        <v>'Gokul',</v>
      </c>
      <c r="Z15" s="3">
        <v>3</v>
      </c>
      <c r="AA15" s="3" t="str">
        <f t="shared" si="3"/>
        <v>3,</v>
      </c>
      <c r="AB15" s="4">
        <v>44866</v>
      </c>
      <c r="AC15" s="4" t="str">
        <f t="shared" si="4"/>
        <v>'44866',</v>
      </c>
      <c r="AD15" s="3" t="s">
        <v>51</v>
      </c>
      <c r="AE15" t="str">
        <f t="shared" si="5"/>
        <v>A)</v>
      </c>
    </row>
    <row r="16" spans="3:31" x14ac:dyDescent="0.3">
      <c r="C16" s="3">
        <v>12</v>
      </c>
      <c r="D16" s="3" t="s">
        <v>12</v>
      </c>
      <c r="E16" s="3" t="str">
        <f t="shared" si="0"/>
        <v>'Gokul',</v>
      </c>
      <c r="F16" s="3">
        <v>3</v>
      </c>
      <c r="G16" s="3" t="str">
        <f t="shared" si="1"/>
        <v>3,</v>
      </c>
      <c r="H16" s="4">
        <v>44869</v>
      </c>
      <c r="I16" s="3" t="s">
        <v>51</v>
      </c>
      <c r="V16" s="3">
        <v>10</v>
      </c>
      <c r="W16" s="3"/>
      <c r="X16" s="3" t="s">
        <v>12</v>
      </c>
      <c r="Y16" s="3" t="str">
        <f t="shared" si="2"/>
        <v>'Gokul',</v>
      </c>
      <c r="Z16" s="3">
        <v>3</v>
      </c>
      <c r="AA16" s="3" t="str">
        <f t="shared" si="3"/>
        <v>3,</v>
      </c>
      <c r="AB16" s="4">
        <v>44867</v>
      </c>
      <c r="AC16" s="4" t="str">
        <f t="shared" si="4"/>
        <v>'44867',</v>
      </c>
      <c r="AD16" s="3" t="s">
        <v>51</v>
      </c>
      <c r="AE16" t="str">
        <f t="shared" si="5"/>
        <v>A)</v>
      </c>
    </row>
    <row r="17" spans="3:31" x14ac:dyDescent="0.3">
      <c r="C17" s="3">
        <v>13</v>
      </c>
      <c r="D17" s="3" t="s">
        <v>13</v>
      </c>
      <c r="E17" s="3" t="str">
        <f t="shared" si="0"/>
        <v>'Mani',</v>
      </c>
      <c r="F17" s="3">
        <v>4</v>
      </c>
      <c r="G17" s="3" t="str">
        <f t="shared" si="1"/>
        <v>4,</v>
      </c>
      <c r="H17" s="4">
        <v>44866</v>
      </c>
      <c r="I17" s="3" t="s">
        <v>51</v>
      </c>
      <c r="V17" s="3">
        <v>11</v>
      </c>
      <c r="W17" s="3"/>
      <c r="X17" s="3" t="s">
        <v>12</v>
      </c>
      <c r="Y17" s="3" t="str">
        <f t="shared" si="2"/>
        <v>'Gokul',</v>
      </c>
      <c r="Z17" s="3">
        <v>3</v>
      </c>
      <c r="AA17" s="3" t="str">
        <f t="shared" si="3"/>
        <v>3,</v>
      </c>
      <c r="AB17" s="4">
        <v>44868</v>
      </c>
      <c r="AC17" s="4" t="str">
        <f t="shared" si="4"/>
        <v>'44868',</v>
      </c>
      <c r="AD17" s="3" t="s">
        <v>50</v>
      </c>
      <c r="AE17" t="str">
        <f t="shared" si="5"/>
        <v>P)</v>
      </c>
    </row>
    <row r="18" spans="3:31" x14ac:dyDescent="0.3">
      <c r="C18" s="3">
        <v>14</v>
      </c>
      <c r="D18" s="3" t="s">
        <v>13</v>
      </c>
      <c r="E18" s="3" t="str">
        <f t="shared" si="0"/>
        <v>'Mani',</v>
      </c>
      <c r="F18" s="3">
        <v>4</v>
      </c>
      <c r="G18" s="3" t="str">
        <f t="shared" si="1"/>
        <v>4,</v>
      </c>
      <c r="H18" s="4">
        <v>44867</v>
      </c>
      <c r="I18" s="3" t="s">
        <v>50</v>
      </c>
      <c r="V18" s="3">
        <v>12</v>
      </c>
      <c r="W18" s="3"/>
      <c r="X18" s="3" t="s">
        <v>12</v>
      </c>
      <c r="Y18" s="3" t="str">
        <f t="shared" si="2"/>
        <v>'Gokul',</v>
      </c>
      <c r="Z18" s="3">
        <v>3</v>
      </c>
      <c r="AA18" s="3" t="str">
        <f t="shared" si="3"/>
        <v>3,</v>
      </c>
      <c r="AB18" s="4">
        <v>44869</v>
      </c>
      <c r="AC18" s="4" t="str">
        <f t="shared" si="4"/>
        <v>'44869',</v>
      </c>
      <c r="AD18" s="3" t="s">
        <v>51</v>
      </c>
      <c r="AE18" t="str">
        <f t="shared" si="5"/>
        <v>A)</v>
      </c>
    </row>
    <row r="19" spans="3:31" x14ac:dyDescent="0.3">
      <c r="C19" s="3">
        <v>15</v>
      </c>
      <c r="D19" s="3" t="s">
        <v>13</v>
      </c>
      <c r="E19" s="3" t="str">
        <f t="shared" si="0"/>
        <v>'Mani',</v>
      </c>
      <c r="F19" s="3">
        <v>4</v>
      </c>
      <c r="G19" s="3" t="str">
        <f t="shared" si="1"/>
        <v>4,</v>
      </c>
      <c r="H19" s="4">
        <v>44868</v>
      </c>
      <c r="I19" s="3" t="s">
        <v>50</v>
      </c>
      <c r="V19" s="3">
        <v>13</v>
      </c>
      <c r="W19" s="3"/>
      <c r="X19" s="3" t="s">
        <v>13</v>
      </c>
      <c r="Y19" s="3" t="str">
        <f t="shared" si="2"/>
        <v>'Mani',</v>
      </c>
      <c r="Z19" s="3">
        <v>4</v>
      </c>
      <c r="AA19" s="3" t="str">
        <f t="shared" si="3"/>
        <v>4,</v>
      </c>
      <c r="AB19" s="4">
        <v>44866</v>
      </c>
      <c r="AC19" s="4" t="str">
        <f t="shared" si="4"/>
        <v>'44866',</v>
      </c>
      <c r="AD19" s="3" t="s">
        <v>51</v>
      </c>
      <c r="AE19" t="str">
        <f t="shared" si="5"/>
        <v>A)</v>
      </c>
    </row>
    <row r="20" spans="3:31" x14ac:dyDescent="0.3">
      <c r="C20" s="3">
        <v>16</v>
      </c>
      <c r="D20" s="3" t="s">
        <v>13</v>
      </c>
      <c r="E20" s="3" t="str">
        <f t="shared" si="0"/>
        <v>'Mani',</v>
      </c>
      <c r="F20" s="3">
        <v>4</v>
      </c>
      <c r="G20" s="3" t="str">
        <f t="shared" si="1"/>
        <v>4,</v>
      </c>
      <c r="H20" s="4">
        <v>44869</v>
      </c>
      <c r="I20" s="3" t="s">
        <v>51</v>
      </c>
      <c r="V20" s="3">
        <v>14</v>
      </c>
      <c r="W20" s="3"/>
      <c r="X20" s="3" t="s">
        <v>13</v>
      </c>
      <c r="Y20" s="3" t="str">
        <f t="shared" si="2"/>
        <v>'Mani',</v>
      </c>
      <c r="Z20" s="3">
        <v>4</v>
      </c>
      <c r="AA20" s="3" t="str">
        <f t="shared" si="3"/>
        <v>4,</v>
      </c>
      <c r="AB20" s="4">
        <v>44867</v>
      </c>
      <c r="AC20" s="4" t="str">
        <f t="shared" si="4"/>
        <v>'44867',</v>
      </c>
      <c r="AD20" s="3" t="s">
        <v>50</v>
      </c>
      <c r="AE20" t="str">
        <f t="shared" si="5"/>
        <v>P)</v>
      </c>
    </row>
    <row r="21" spans="3:31" x14ac:dyDescent="0.3">
      <c r="C21" s="3">
        <v>17</v>
      </c>
      <c r="D21" s="3" t="s">
        <v>14</v>
      </c>
      <c r="E21" s="3" t="str">
        <f t="shared" si="0"/>
        <v>'Moorthy',</v>
      </c>
      <c r="F21" s="3">
        <v>5</v>
      </c>
      <c r="G21" s="3" t="str">
        <f t="shared" si="1"/>
        <v>5,</v>
      </c>
      <c r="H21" s="4">
        <v>44866</v>
      </c>
      <c r="I21" s="3" t="s">
        <v>50</v>
      </c>
      <c r="V21" s="3">
        <v>15</v>
      </c>
      <c r="W21" s="3"/>
      <c r="X21" s="3" t="s">
        <v>13</v>
      </c>
      <c r="Y21" s="3" t="str">
        <f t="shared" si="2"/>
        <v>'Mani',</v>
      </c>
      <c r="Z21" s="3">
        <v>4</v>
      </c>
      <c r="AA21" s="3" t="str">
        <f t="shared" si="3"/>
        <v>4,</v>
      </c>
      <c r="AB21" s="4">
        <v>44868</v>
      </c>
      <c r="AC21" s="4" t="str">
        <f t="shared" si="4"/>
        <v>'44868',</v>
      </c>
      <c r="AD21" s="3" t="s">
        <v>50</v>
      </c>
      <c r="AE21" t="str">
        <f t="shared" si="5"/>
        <v>P)</v>
      </c>
    </row>
    <row r="22" spans="3:31" x14ac:dyDescent="0.3">
      <c r="C22" s="3">
        <v>18</v>
      </c>
      <c r="D22" s="3" t="s">
        <v>14</v>
      </c>
      <c r="E22" s="3" t="str">
        <f t="shared" si="0"/>
        <v>'Moorthy',</v>
      </c>
      <c r="F22" s="3">
        <v>5</v>
      </c>
      <c r="G22" s="3" t="str">
        <f t="shared" si="1"/>
        <v>5,</v>
      </c>
      <c r="H22" s="4">
        <v>44867</v>
      </c>
      <c r="I22" s="3" t="s">
        <v>51</v>
      </c>
      <c r="V22" s="3">
        <v>16</v>
      </c>
      <c r="W22" s="3"/>
      <c r="X22" s="3" t="s">
        <v>13</v>
      </c>
      <c r="Y22" s="3" t="str">
        <f t="shared" si="2"/>
        <v>'Mani',</v>
      </c>
      <c r="Z22" s="3">
        <v>4</v>
      </c>
      <c r="AA22" s="3" t="str">
        <f t="shared" si="3"/>
        <v>4,</v>
      </c>
      <c r="AB22" s="4">
        <v>44869</v>
      </c>
      <c r="AC22" s="4" t="str">
        <f t="shared" si="4"/>
        <v>'44869',</v>
      </c>
      <c r="AD22" s="3" t="s">
        <v>51</v>
      </c>
      <c r="AE22" t="str">
        <f t="shared" si="5"/>
        <v>A)</v>
      </c>
    </row>
    <row r="23" spans="3:31" x14ac:dyDescent="0.3">
      <c r="C23" s="3">
        <v>19</v>
      </c>
      <c r="D23" s="3" t="s">
        <v>14</v>
      </c>
      <c r="E23" s="3" t="str">
        <f t="shared" si="0"/>
        <v>'Moorthy',</v>
      </c>
      <c r="F23" s="3">
        <v>5</v>
      </c>
      <c r="G23" s="3" t="str">
        <f t="shared" si="1"/>
        <v>5,</v>
      </c>
      <c r="H23" s="4">
        <v>44868</v>
      </c>
      <c r="I23" s="3" t="s">
        <v>50</v>
      </c>
      <c r="V23" s="3">
        <v>17</v>
      </c>
      <c r="W23" s="3"/>
      <c r="X23" s="3" t="s">
        <v>14</v>
      </c>
      <c r="Y23" s="3" t="str">
        <f t="shared" si="2"/>
        <v>'Moorthy',</v>
      </c>
      <c r="Z23" s="3">
        <v>5</v>
      </c>
      <c r="AA23" s="3" t="str">
        <f t="shared" si="3"/>
        <v>5,</v>
      </c>
      <c r="AB23" s="4">
        <v>44866</v>
      </c>
      <c r="AC23" s="4" t="str">
        <f t="shared" si="4"/>
        <v>'44866',</v>
      </c>
      <c r="AD23" s="3" t="s">
        <v>50</v>
      </c>
      <c r="AE23" t="str">
        <f t="shared" si="5"/>
        <v>P)</v>
      </c>
    </row>
    <row r="24" spans="3:31" x14ac:dyDescent="0.3">
      <c r="C24" s="3">
        <v>20</v>
      </c>
      <c r="D24" s="3" t="s">
        <v>14</v>
      </c>
      <c r="E24" s="3" t="str">
        <f t="shared" si="0"/>
        <v>'Moorthy',</v>
      </c>
      <c r="F24" s="3">
        <v>5</v>
      </c>
      <c r="G24" s="3" t="str">
        <f t="shared" si="1"/>
        <v>5,</v>
      </c>
      <c r="H24" s="4">
        <v>44869</v>
      </c>
      <c r="I24" s="3" t="s">
        <v>51</v>
      </c>
      <c r="V24" s="3">
        <v>18</v>
      </c>
      <c r="W24" s="3"/>
      <c r="X24" s="3" t="s">
        <v>14</v>
      </c>
      <c r="Y24" s="3" t="str">
        <f t="shared" si="2"/>
        <v>'Moorthy',</v>
      </c>
      <c r="Z24" s="3">
        <v>5</v>
      </c>
      <c r="AA24" s="3" t="str">
        <f t="shared" si="3"/>
        <v>5,</v>
      </c>
      <c r="AB24" s="4">
        <v>44867</v>
      </c>
      <c r="AC24" s="4" t="str">
        <f t="shared" si="4"/>
        <v>'44867',</v>
      </c>
      <c r="AD24" s="3" t="s">
        <v>51</v>
      </c>
      <c r="AE24" t="str">
        <f t="shared" si="5"/>
        <v>A)</v>
      </c>
    </row>
    <row r="25" spans="3:31" x14ac:dyDescent="0.3">
      <c r="C25" s="3">
        <v>21</v>
      </c>
      <c r="D25" s="3" t="s">
        <v>15</v>
      </c>
      <c r="E25" s="3" t="str">
        <f t="shared" si="0"/>
        <v>'Amutha',</v>
      </c>
      <c r="F25" s="3">
        <v>6</v>
      </c>
      <c r="G25" s="3" t="str">
        <f t="shared" si="1"/>
        <v>6,</v>
      </c>
      <c r="H25" s="4">
        <v>44866</v>
      </c>
      <c r="I25" s="3" t="s">
        <v>50</v>
      </c>
      <c r="V25" s="3">
        <v>19</v>
      </c>
      <c r="W25" s="3"/>
      <c r="X25" s="3" t="s">
        <v>14</v>
      </c>
      <c r="Y25" s="3" t="str">
        <f t="shared" si="2"/>
        <v>'Moorthy',</v>
      </c>
      <c r="Z25" s="3">
        <v>5</v>
      </c>
      <c r="AA25" s="3" t="str">
        <f t="shared" si="3"/>
        <v>5,</v>
      </c>
      <c r="AB25" s="4">
        <v>44868</v>
      </c>
      <c r="AC25" s="4" t="str">
        <f t="shared" si="4"/>
        <v>'44868',</v>
      </c>
      <c r="AD25" s="3" t="s">
        <v>50</v>
      </c>
      <c r="AE25" t="str">
        <f t="shared" si="5"/>
        <v>P)</v>
      </c>
    </row>
    <row r="26" spans="3:31" x14ac:dyDescent="0.3">
      <c r="C26" s="3">
        <v>22</v>
      </c>
      <c r="D26" s="3" t="s">
        <v>15</v>
      </c>
      <c r="E26" s="3" t="str">
        <f t="shared" si="0"/>
        <v>'Amutha',</v>
      </c>
      <c r="F26" s="3">
        <v>6</v>
      </c>
      <c r="G26" s="3" t="str">
        <f t="shared" si="1"/>
        <v>6,</v>
      </c>
      <c r="H26" s="4">
        <v>44867</v>
      </c>
      <c r="I26" s="3" t="s">
        <v>50</v>
      </c>
      <c r="V26" s="3">
        <v>20</v>
      </c>
      <c r="W26" s="3"/>
      <c r="X26" s="3" t="s">
        <v>14</v>
      </c>
      <c r="Y26" s="3" t="str">
        <f t="shared" si="2"/>
        <v>'Moorthy',</v>
      </c>
      <c r="Z26" s="3">
        <v>5</v>
      </c>
      <c r="AA26" s="3" t="str">
        <f t="shared" si="3"/>
        <v>5,</v>
      </c>
      <c r="AB26" s="4">
        <v>44869</v>
      </c>
      <c r="AC26" s="4" t="str">
        <f t="shared" si="4"/>
        <v>'44869',</v>
      </c>
      <c r="AD26" s="3" t="s">
        <v>51</v>
      </c>
      <c r="AE26" t="str">
        <f t="shared" si="5"/>
        <v>A)</v>
      </c>
    </row>
    <row r="27" spans="3:31" x14ac:dyDescent="0.3">
      <c r="C27" s="3">
        <v>23</v>
      </c>
      <c r="D27" s="3" t="s">
        <v>15</v>
      </c>
      <c r="E27" s="3" t="str">
        <f t="shared" si="0"/>
        <v>'Amutha',</v>
      </c>
      <c r="F27" s="3">
        <v>6</v>
      </c>
      <c r="G27" s="3" t="str">
        <f t="shared" si="1"/>
        <v>6,</v>
      </c>
      <c r="H27" s="4">
        <v>44868</v>
      </c>
      <c r="I27" s="3" t="s">
        <v>51</v>
      </c>
      <c r="V27" s="3">
        <v>21</v>
      </c>
      <c r="W27" s="3"/>
      <c r="X27" s="3" t="s">
        <v>15</v>
      </c>
      <c r="Y27" s="3" t="str">
        <f t="shared" si="2"/>
        <v>'Amutha',</v>
      </c>
      <c r="Z27" s="3">
        <v>6</v>
      </c>
      <c r="AA27" s="3" t="str">
        <f t="shared" si="3"/>
        <v>6,</v>
      </c>
      <c r="AB27" s="4">
        <v>44866</v>
      </c>
      <c r="AC27" s="4" t="str">
        <f t="shared" si="4"/>
        <v>'44866',</v>
      </c>
      <c r="AD27" s="3" t="s">
        <v>50</v>
      </c>
      <c r="AE27" t="str">
        <f t="shared" si="5"/>
        <v>P)</v>
      </c>
    </row>
    <row r="28" spans="3:31" x14ac:dyDescent="0.3">
      <c r="C28" s="3">
        <v>24</v>
      </c>
      <c r="D28" s="3" t="s">
        <v>15</v>
      </c>
      <c r="E28" s="3" t="str">
        <f t="shared" si="0"/>
        <v>'Amutha',</v>
      </c>
      <c r="F28" s="3">
        <v>6</v>
      </c>
      <c r="G28" s="3" t="str">
        <f t="shared" si="1"/>
        <v>6,</v>
      </c>
      <c r="H28" s="4">
        <v>44869</v>
      </c>
      <c r="I28" s="3" t="s">
        <v>51</v>
      </c>
      <c r="V28" s="3">
        <v>22</v>
      </c>
      <c r="W28" s="3"/>
      <c r="X28" s="3" t="s">
        <v>15</v>
      </c>
      <c r="Y28" s="3" t="str">
        <f t="shared" si="2"/>
        <v>'Amutha',</v>
      </c>
      <c r="Z28" s="3">
        <v>6</v>
      </c>
      <c r="AA28" s="3" t="str">
        <f t="shared" si="3"/>
        <v>6,</v>
      </c>
      <c r="AB28" s="4">
        <v>44867</v>
      </c>
      <c r="AC28" s="4" t="str">
        <f t="shared" si="4"/>
        <v>'44867',</v>
      </c>
      <c r="AD28" s="3" t="s">
        <v>50</v>
      </c>
      <c r="AE28" t="str">
        <f t="shared" si="5"/>
        <v>P)</v>
      </c>
    </row>
    <row r="29" spans="3:31" x14ac:dyDescent="0.3">
      <c r="C29" s="3">
        <v>25</v>
      </c>
      <c r="D29" s="3" t="s">
        <v>16</v>
      </c>
      <c r="E29" s="3" t="str">
        <f t="shared" si="0"/>
        <v>'Jaga',</v>
      </c>
      <c r="F29" s="3">
        <v>7</v>
      </c>
      <c r="G29" s="3" t="str">
        <f t="shared" si="1"/>
        <v>7,</v>
      </c>
      <c r="H29" s="4">
        <v>44866</v>
      </c>
      <c r="I29" s="3" t="s">
        <v>51</v>
      </c>
      <c r="V29" s="3">
        <v>23</v>
      </c>
      <c r="W29" s="3"/>
      <c r="X29" s="3" t="s">
        <v>15</v>
      </c>
      <c r="Y29" s="3" t="str">
        <f t="shared" si="2"/>
        <v>'Amutha',</v>
      </c>
      <c r="Z29" s="3">
        <v>6</v>
      </c>
      <c r="AA29" s="3" t="str">
        <f t="shared" si="3"/>
        <v>6,</v>
      </c>
      <c r="AB29" s="4">
        <v>44868</v>
      </c>
      <c r="AC29" s="4" t="str">
        <f t="shared" si="4"/>
        <v>'44868',</v>
      </c>
      <c r="AD29" s="3" t="s">
        <v>51</v>
      </c>
      <c r="AE29" t="str">
        <f t="shared" si="5"/>
        <v>A)</v>
      </c>
    </row>
    <row r="30" spans="3:31" x14ac:dyDescent="0.3">
      <c r="C30" s="3">
        <v>26</v>
      </c>
      <c r="D30" s="3" t="s">
        <v>16</v>
      </c>
      <c r="E30" s="3" t="str">
        <f t="shared" si="0"/>
        <v>'Jaga',</v>
      </c>
      <c r="F30" s="3">
        <v>7</v>
      </c>
      <c r="G30" s="3" t="str">
        <f t="shared" si="1"/>
        <v>7,</v>
      </c>
      <c r="H30" s="4">
        <v>44867</v>
      </c>
      <c r="I30" s="3" t="s">
        <v>51</v>
      </c>
      <c r="V30" s="3">
        <v>24</v>
      </c>
      <c r="W30" s="3"/>
      <c r="X30" s="3" t="s">
        <v>15</v>
      </c>
      <c r="Y30" s="3" t="str">
        <f t="shared" si="2"/>
        <v>'Amutha',</v>
      </c>
      <c r="Z30" s="3">
        <v>6</v>
      </c>
      <c r="AA30" s="3" t="str">
        <f t="shared" si="3"/>
        <v>6,</v>
      </c>
      <c r="AB30" s="4">
        <v>44869</v>
      </c>
      <c r="AC30" s="4" t="str">
        <f t="shared" si="4"/>
        <v>'44869',</v>
      </c>
      <c r="AD30" s="3" t="s">
        <v>51</v>
      </c>
      <c r="AE30" t="str">
        <f t="shared" si="5"/>
        <v>A)</v>
      </c>
    </row>
    <row r="31" spans="3:31" x14ac:dyDescent="0.3">
      <c r="C31" s="3">
        <v>27</v>
      </c>
      <c r="D31" s="3" t="s">
        <v>16</v>
      </c>
      <c r="E31" s="3" t="str">
        <f t="shared" si="0"/>
        <v>'Jaga',</v>
      </c>
      <c r="F31" s="3">
        <v>7</v>
      </c>
      <c r="G31" s="3" t="str">
        <f t="shared" si="1"/>
        <v>7,</v>
      </c>
      <c r="H31" s="4">
        <v>44868</v>
      </c>
      <c r="I31" s="3" t="s">
        <v>50</v>
      </c>
      <c r="V31" s="3">
        <v>25</v>
      </c>
      <c r="W31" s="3"/>
      <c r="X31" s="3" t="s">
        <v>16</v>
      </c>
      <c r="Y31" s="3" t="str">
        <f t="shared" si="2"/>
        <v>'Jaga',</v>
      </c>
      <c r="Z31" s="3">
        <v>7</v>
      </c>
      <c r="AA31" s="3" t="str">
        <f t="shared" si="3"/>
        <v>7,</v>
      </c>
      <c r="AB31" s="4">
        <v>44866</v>
      </c>
      <c r="AC31" s="4" t="str">
        <f t="shared" si="4"/>
        <v>'44866',</v>
      </c>
      <c r="AD31" s="3" t="s">
        <v>51</v>
      </c>
      <c r="AE31" t="str">
        <f t="shared" si="5"/>
        <v>A)</v>
      </c>
    </row>
    <row r="32" spans="3:31" x14ac:dyDescent="0.3">
      <c r="C32" s="3">
        <v>28</v>
      </c>
      <c r="D32" s="3" t="s">
        <v>16</v>
      </c>
      <c r="E32" s="3" t="str">
        <f t="shared" si="0"/>
        <v>'Jaga',</v>
      </c>
      <c r="F32" s="3">
        <v>7</v>
      </c>
      <c r="G32" s="3" t="str">
        <f t="shared" si="1"/>
        <v>7,</v>
      </c>
      <c r="H32" s="4">
        <v>44869</v>
      </c>
      <c r="I32" s="3" t="s">
        <v>50</v>
      </c>
      <c r="V32" s="3">
        <v>26</v>
      </c>
      <c r="W32" s="3"/>
      <c r="X32" s="3" t="s">
        <v>16</v>
      </c>
      <c r="Y32" s="3" t="str">
        <f t="shared" si="2"/>
        <v>'Jaga',</v>
      </c>
      <c r="Z32" s="3">
        <v>7</v>
      </c>
      <c r="AA32" s="3" t="str">
        <f t="shared" si="3"/>
        <v>7,</v>
      </c>
      <c r="AB32" s="4">
        <v>44867</v>
      </c>
      <c r="AC32" s="4" t="str">
        <f t="shared" si="4"/>
        <v>'44867',</v>
      </c>
      <c r="AD32" s="3" t="s">
        <v>51</v>
      </c>
      <c r="AE32" t="str">
        <f t="shared" si="5"/>
        <v>A)</v>
      </c>
    </row>
    <row r="33" spans="3:31" x14ac:dyDescent="0.3">
      <c r="C33" s="3">
        <v>29</v>
      </c>
      <c r="D33" s="3" t="s">
        <v>17</v>
      </c>
      <c r="E33" s="3" t="str">
        <f t="shared" si="0"/>
        <v>'Pavithra',</v>
      </c>
      <c r="F33" s="3">
        <v>8</v>
      </c>
      <c r="G33" s="3" t="str">
        <f t="shared" si="1"/>
        <v>8,</v>
      </c>
      <c r="H33" s="4">
        <v>44866</v>
      </c>
      <c r="I33" s="3" t="s">
        <v>50</v>
      </c>
      <c r="V33" s="3">
        <v>27</v>
      </c>
      <c r="W33" s="3"/>
      <c r="X33" s="3" t="s">
        <v>16</v>
      </c>
      <c r="Y33" s="3" t="str">
        <f t="shared" si="2"/>
        <v>'Jaga',</v>
      </c>
      <c r="Z33" s="3">
        <v>7</v>
      </c>
      <c r="AA33" s="3" t="str">
        <f t="shared" si="3"/>
        <v>7,</v>
      </c>
      <c r="AB33" s="4">
        <v>44868</v>
      </c>
      <c r="AC33" s="4" t="str">
        <f t="shared" si="4"/>
        <v>'44868',</v>
      </c>
      <c r="AD33" s="3" t="s">
        <v>50</v>
      </c>
      <c r="AE33" t="str">
        <f t="shared" si="5"/>
        <v>P)</v>
      </c>
    </row>
    <row r="34" spans="3:31" x14ac:dyDescent="0.3">
      <c r="C34" s="3">
        <v>30</v>
      </c>
      <c r="D34" s="3" t="s">
        <v>17</v>
      </c>
      <c r="E34" s="3" t="str">
        <f t="shared" si="0"/>
        <v>'Pavithra',</v>
      </c>
      <c r="F34" s="3">
        <v>8</v>
      </c>
      <c r="G34" s="3" t="str">
        <f t="shared" si="1"/>
        <v>8,</v>
      </c>
      <c r="H34" s="4">
        <v>44867</v>
      </c>
      <c r="I34" s="3" t="s">
        <v>51</v>
      </c>
      <c r="V34" s="3">
        <v>28</v>
      </c>
      <c r="W34" s="3"/>
      <c r="X34" s="3" t="s">
        <v>16</v>
      </c>
      <c r="Y34" s="3" t="str">
        <f t="shared" si="2"/>
        <v>'Jaga',</v>
      </c>
      <c r="Z34" s="3">
        <v>7</v>
      </c>
      <c r="AA34" s="3" t="str">
        <f t="shared" si="3"/>
        <v>7,</v>
      </c>
      <c r="AB34" s="4">
        <v>44869</v>
      </c>
      <c r="AC34" s="4" t="str">
        <f t="shared" si="4"/>
        <v>'44869',</v>
      </c>
      <c r="AD34" s="3" t="s">
        <v>50</v>
      </c>
      <c r="AE34" t="str">
        <f t="shared" si="5"/>
        <v>P)</v>
      </c>
    </row>
    <row r="35" spans="3:31" x14ac:dyDescent="0.3">
      <c r="C35" s="3">
        <v>31</v>
      </c>
      <c r="D35" s="3" t="s">
        <v>17</v>
      </c>
      <c r="E35" s="3" t="str">
        <f t="shared" si="0"/>
        <v>'Pavithra',</v>
      </c>
      <c r="F35" s="3">
        <v>8</v>
      </c>
      <c r="G35" s="3" t="str">
        <f t="shared" si="1"/>
        <v>8,</v>
      </c>
      <c r="H35" s="4">
        <v>44868</v>
      </c>
      <c r="I35" s="3" t="s">
        <v>50</v>
      </c>
      <c r="V35" s="3">
        <v>29</v>
      </c>
      <c r="W35" s="3"/>
      <c r="X35" s="3" t="s">
        <v>17</v>
      </c>
      <c r="Y35" s="3" t="str">
        <f t="shared" si="2"/>
        <v>'Pavithra',</v>
      </c>
      <c r="Z35" s="3">
        <v>8</v>
      </c>
      <c r="AA35" s="3" t="str">
        <f t="shared" si="3"/>
        <v>8,</v>
      </c>
      <c r="AB35" s="4">
        <v>44866</v>
      </c>
      <c r="AC35" s="4" t="str">
        <f t="shared" si="4"/>
        <v>'44866',</v>
      </c>
      <c r="AD35" s="3" t="s">
        <v>50</v>
      </c>
      <c r="AE35" t="str">
        <f t="shared" si="5"/>
        <v>P)</v>
      </c>
    </row>
    <row r="36" spans="3:31" x14ac:dyDescent="0.3">
      <c r="C36" s="3">
        <v>32</v>
      </c>
      <c r="D36" s="3" t="s">
        <v>17</v>
      </c>
      <c r="E36" s="3" t="str">
        <f t="shared" si="0"/>
        <v>'Pavithra',</v>
      </c>
      <c r="F36" s="3">
        <v>8</v>
      </c>
      <c r="G36" s="3" t="str">
        <f t="shared" si="1"/>
        <v>8,</v>
      </c>
      <c r="H36" s="4">
        <v>44869</v>
      </c>
      <c r="I36" s="3" t="s">
        <v>51</v>
      </c>
      <c r="V36" s="3">
        <v>30</v>
      </c>
      <c r="W36" s="3"/>
      <c r="X36" s="3" t="s">
        <v>17</v>
      </c>
      <c r="Y36" s="3" t="str">
        <f t="shared" si="2"/>
        <v>'Pavithra',</v>
      </c>
      <c r="Z36" s="3">
        <v>8</v>
      </c>
      <c r="AA36" s="3" t="str">
        <f t="shared" si="3"/>
        <v>8,</v>
      </c>
      <c r="AB36" s="4">
        <v>44867</v>
      </c>
      <c r="AC36" s="4" t="str">
        <f t="shared" si="4"/>
        <v>'44867',</v>
      </c>
      <c r="AD36" s="3" t="s">
        <v>51</v>
      </c>
      <c r="AE36" t="str">
        <f t="shared" si="5"/>
        <v>A)</v>
      </c>
    </row>
    <row r="37" spans="3:31" x14ac:dyDescent="0.3">
      <c r="C37" s="3">
        <v>33</v>
      </c>
      <c r="D37" s="3" t="s">
        <v>18</v>
      </c>
      <c r="E37" s="3" t="str">
        <f t="shared" si="0"/>
        <v>'Arthi',</v>
      </c>
      <c r="F37" s="3">
        <v>9</v>
      </c>
      <c r="G37" s="3" t="str">
        <f t="shared" si="1"/>
        <v>9,</v>
      </c>
      <c r="H37" s="4">
        <v>44866</v>
      </c>
      <c r="I37" s="3" t="s">
        <v>51</v>
      </c>
      <c r="V37" s="3">
        <v>31</v>
      </c>
      <c r="W37" s="3"/>
      <c r="X37" s="3" t="s">
        <v>17</v>
      </c>
      <c r="Y37" s="3" t="str">
        <f t="shared" si="2"/>
        <v>'Pavithra',</v>
      </c>
      <c r="Z37" s="3">
        <v>8</v>
      </c>
      <c r="AA37" s="3" t="str">
        <f t="shared" si="3"/>
        <v>8,</v>
      </c>
      <c r="AB37" s="4">
        <v>44868</v>
      </c>
      <c r="AC37" s="4" t="str">
        <f t="shared" si="4"/>
        <v>'44868',</v>
      </c>
      <c r="AD37" s="3" t="s">
        <v>50</v>
      </c>
      <c r="AE37" t="str">
        <f t="shared" si="5"/>
        <v>P)</v>
      </c>
    </row>
    <row r="38" spans="3:31" x14ac:dyDescent="0.3">
      <c r="C38" s="3">
        <v>34</v>
      </c>
      <c r="D38" s="3" t="s">
        <v>18</v>
      </c>
      <c r="E38" s="3" t="str">
        <f t="shared" si="0"/>
        <v>'Arthi',</v>
      </c>
      <c r="F38" s="3">
        <v>9</v>
      </c>
      <c r="G38" s="3" t="str">
        <f t="shared" si="1"/>
        <v>9,</v>
      </c>
      <c r="H38" s="4">
        <v>44867</v>
      </c>
      <c r="I38" s="3" t="s">
        <v>51</v>
      </c>
      <c r="V38" s="3">
        <v>32</v>
      </c>
      <c r="W38" s="3"/>
      <c r="X38" s="3" t="s">
        <v>17</v>
      </c>
      <c r="Y38" s="3" t="str">
        <f t="shared" si="2"/>
        <v>'Pavithra',</v>
      </c>
      <c r="Z38" s="3">
        <v>8</v>
      </c>
      <c r="AA38" s="3" t="str">
        <f t="shared" si="3"/>
        <v>8,</v>
      </c>
      <c r="AB38" s="4">
        <v>44869</v>
      </c>
      <c r="AC38" s="4" t="str">
        <f t="shared" si="4"/>
        <v>'44869',</v>
      </c>
      <c r="AD38" s="3" t="s">
        <v>51</v>
      </c>
      <c r="AE38" t="str">
        <f t="shared" si="5"/>
        <v>A)</v>
      </c>
    </row>
    <row r="39" spans="3:31" x14ac:dyDescent="0.3">
      <c r="C39" s="3">
        <v>35</v>
      </c>
      <c r="D39" s="3" t="s">
        <v>18</v>
      </c>
      <c r="E39" s="3" t="str">
        <f t="shared" si="0"/>
        <v>'Arthi',</v>
      </c>
      <c r="F39" s="3">
        <v>9</v>
      </c>
      <c r="G39" s="3" t="str">
        <f t="shared" si="1"/>
        <v>9,</v>
      </c>
      <c r="H39" s="4">
        <v>44868</v>
      </c>
      <c r="I39" s="3" t="s">
        <v>51</v>
      </c>
      <c r="V39" s="3">
        <v>33</v>
      </c>
      <c r="W39" s="3"/>
      <c r="X39" s="3" t="s">
        <v>18</v>
      </c>
      <c r="Y39" s="3" t="str">
        <f t="shared" si="2"/>
        <v>'Arthi',</v>
      </c>
      <c r="Z39" s="3">
        <v>9</v>
      </c>
      <c r="AA39" s="3" t="str">
        <f t="shared" si="3"/>
        <v>9,</v>
      </c>
      <c r="AB39" s="4">
        <v>44866</v>
      </c>
      <c r="AC39" s="4" t="str">
        <f t="shared" si="4"/>
        <v>'44866',</v>
      </c>
      <c r="AD39" s="3" t="s">
        <v>51</v>
      </c>
      <c r="AE39" t="str">
        <f t="shared" si="5"/>
        <v>A)</v>
      </c>
    </row>
    <row r="40" spans="3:31" x14ac:dyDescent="0.3">
      <c r="C40" s="3">
        <v>36</v>
      </c>
      <c r="D40" s="3" t="s">
        <v>18</v>
      </c>
      <c r="E40" s="3" t="str">
        <f t="shared" si="0"/>
        <v>'Arthi',</v>
      </c>
      <c r="F40" s="3">
        <v>9</v>
      </c>
      <c r="G40" s="3" t="str">
        <f t="shared" si="1"/>
        <v>9,</v>
      </c>
      <c r="H40" s="4">
        <v>44869</v>
      </c>
      <c r="I40" s="3" t="s">
        <v>50</v>
      </c>
      <c r="V40" s="3">
        <v>34</v>
      </c>
      <c r="W40" s="3"/>
      <c r="X40" s="3" t="s">
        <v>18</v>
      </c>
      <c r="Y40" s="3" t="str">
        <f t="shared" si="2"/>
        <v>'Arthi',</v>
      </c>
      <c r="Z40" s="3">
        <v>9</v>
      </c>
      <c r="AA40" s="3" t="str">
        <f t="shared" si="3"/>
        <v>9,</v>
      </c>
      <c r="AB40" s="4">
        <v>44867</v>
      </c>
      <c r="AC40" s="4" t="str">
        <f t="shared" si="4"/>
        <v>'44867',</v>
      </c>
      <c r="AD40" s="3" t="s">
        <v>51</v>
      </c>
      <c r="AE40" t="str">
        <f t="shared" si="5"/>
        <v>A)</v>
      </c>
    </row>
    <row r="41" spans="3:31" x14ac:dyDescent="0.3">
      <c r="C41" s="3">
        <v>37</v>
      </c>
      <c r="D41" s="3" t="s">
        <v>19</v>
      </c>
      <c r="E41" s="3" t="str">
        <f t="shared" si="0"/>
        <v>'Kabilan',</v>
      </c>
      <c r="F41" s="3">
        <v>10</v>
      </c>
      <c r="G41" s="3" t="str">
        <f t="shared" si="1"/>
        <v>10,</v>
      </c>
      <c r="H41" s="4">
        <v>44866</v>
      </c>
      <c r="I41" s="3" t="s">
        <v>50</v>
      </c>
      <c r="V41" s="3">
        <v>35</v>
      </c>
      <c r="W41" s="3"/>
      <c r="X41" s="3" t="s">
        <v>18</v>
      </c>
      <c r="Y41" s="3" t="str">
        <f t="shared" si="2"/>
        <v>'Arthi',</v>
      </c>
      <c r="Z41" s="3">
        <v>9</v>
      </c>
      <c r="AA41" s="3" t="str">
        <f t="shared" si="3"/>
        <v>9,</v>
      </c>
      <c r="AB41" s="4">
        <v>44868</v>
      </c>
      <c r="AC41" s="4" t="str">
        <f t="shared" si="4"/>
        <v>'44868',</v>
      </c>
      <c r="AD41" s="3" t="s">
        <v>51</v>
      </c>
      <c r="AE41" t="str">
        <f t="shared" si="5"/>
        <v>A)</v>
      </c>
    </row>
    <row r="42" spans="3:31" x14ac:dyDescent="0.3">
      <c r="C42" s="3">
        <v>38</v>
      </c>
      <c r="D42" s="3" t="s">
        <v>19</v>
      </c>
      <c r="E42" s="3" t="str">
        <f t="shared" si="0"/>
        <v>'Kabilan',</v>
      </c>
      <c r="F42" s="3">
        <v>10</v>
      </c>
      <c r="G42" s="3" t="str">
        <f t="shared" si="1"/>
        <v>10,</v>
      </c>
      <c r="H42" s="4">
        <v>44867</v>
      </c>
      <c r="I42" s="3" t="s">
        <v>50</v>
      </c>
      <c r="V42" s="3">
        <v>36</v>
      </c>
      <c r="W42" s="3"/>
      <c r="X42" s="3" t="s">
        <v>18</v>
      </c>
      <c r="Y42" s="3" t="str">
        <f t="shared" si="2"/>
        <v>'Arthi',</v>
      </c>
      <c r="Z42" s="3">
        <v>9</v>
      </c>
      <c r="AA42" s="3" t="str">
        <f t="shared" si="3"/>
        <v>9,</v>
      </c>
      <c r="AB42" s="4">
        <v>44869</v>
      </c>
      <c r="AC42" s="4" t="str">
        <f t="shared" si="4"/>
        <v>'44869',</v>
      </c>
      <c r="AD42" s="3" t="s">
        <v>50</v>
      </c>
      <c r="AE42" t="str">
        <f t="shared" si="5"/>
        <v>P)</v>
      </c>
    </row>
    <row r="43" spans="3:31" x14ac:dyDescent="0.3">
      <c r="C43" s="3">
        <v>39</v>
      </c>
      <c r="D43" s="3" t="s">
        <v>19</v>
      </c>
      <c r="E43" s="3" t="str">
        <f t="shared" si="0"/>
        <v>'Kabilan',</v>
      </c>
      <c r="F43" s="3">
        <v>10</v>
      </c>
      <c r="G43" s="3" t="str">
        <f t="shared" si="1"/>
        <v>10,</v>
      </c>
      <c r="H43" s="4">
        <v>44868</v>
      </c>
      <c r="I43" s="3" t="s">
        <v>51</v>
      </c>
      <c r="V43" s="3">
        <v>37</v>
      </c>
      <c r="W43" s="3"/>
      <c r="X43" s="3" t="s">
        <v>19</v>
      </c>
      <c r="Y43" s="3" t="str">
        <f t="shared" si="2"/>
        <v>'Kabilan',</v>
      </c>
      <c r="Z43" s="3">
        <v>10</v>
      </c>
      <c r="AA43" s="3" t="str">
        <f t="shared" si="3"/>
        <v>10,</v>
      </c>
      <c r="AB43" s="4">
        <v>44866</v>
      </c>
      <c r="AC43" s="4" t="str">
        <f t="shared" si="4"/>
        <v>'44866',</v>
      </c>
      <c r="AD43" s="3" t="s">
        <v>50</v>
      </c>
      <c r="AE43" t="str">
        <f t="shared" si="5"/>
        <v>P)</v>
      </c>
    </row>
    <row r="44" spans="3:31" x14ac:dyDescent="0.3">
      <c r="C44" s="3">
        <v>40</v>
      </c>
      <c r="D44" s="3" t="s">
        <v>19</v>
      </c>
      <c r="E44" s="3" t="str">
        <f t="shared" si="0"/>
        <v>'Kabilan',</v>
      </c>
      <c r="F44" s="3">
        <v>10</v>
      </c>
      <c r="G44" s="3" t="str">
        <f t="shared" si="1"/>
        <v>10,</v>
      </c>
      <c r="H44" s="4">
        <v>44869</v>
      </c>
      <c r="I44" s="3" t="s">
        <v>50</v>
      </c>
      <c r="V44" s="3">
        <v>38</v>
      </c>
      <c r="W44" s="3"/>
      <c r="X44" s="3" t="s">
        <v>19</v>
      </c>
      <c r="Y44" s="3" t="str">
        <f t="shared" si="2"/>
        <v>'Kabilan',</v>
      </c>
      <c r="Z44" s="3">
        <v>10</v>
      </c>
      <c r="AA44" s="3" t="str">
        <f t="shared" si="3"/>
        <v>10,</v>
      </c>
      <c r="AB44" s="4">
        <v>44867</v>
      </c>
      <c r="AC44" s="4" t="str">
        <f t="shared" si="4"/>
        <v>'44867',</v>
      </c>
      <c r="AD44" s="3" t="s">
        <v>50</v>
      </c>
      <c r="AE44" t="str">
        <f t="shared" si="5"/>
        <v>P)</v>
      </c>
    </row>
    <row r="45" spans="3:31" x14ac:dyDescent="0.3">
      <c r="C45" s="3">
        <v>41</v>
      </c>
      <c r="D45" s="3" t="s">
        <v>20</v>
      </c>
      <c r="E45" s="3" t="str">
        <f t="shared" si="0"/>
        <v>'Manasi',</v>
      </c>
      <c r="F45" s="3">
        <v>11</v>
      </c>
      <c r="G45" s="3" t="str">
        <f t="shared" si="1"/>
        <v>11,</v>
      </c>
      <c r="H45" s="4">
        <v>44866</v>
      </c>
      <c r="I45" s="3" t="s">
        <v>50</v>
      </c>
      <c r="V45" s="3">
        <v>39</v>
      </c>
      <c r="W45" s="3"/>
      <c r="X45" s="3" t="s">
        <v>19</v>
      </c>
      <c r="Y45" s="3" t="str">
        <f t="shared" si="2"/>
        <v>'Kabilan',</v>
      </c>
      <c r="Z45" s="3">
        <v>10</v>
      </c>
      <c r="AA45" s="3" t="str">
        <f t="shared" si="3"/>
        <v>10,</v>
      </c>
      <c r="AB45" s="4">
        <v>44868</v>
      </c>
      <c r="AC45" s="4" t="str">
        <f t="shared" si="4"/>
        <v>'44868',</v>
      </c>
      <c r="AD45" s="3" t="s">
        <v>51</v>
      </c>
      <c r="AE45" t="str">
        <f t="shared" si="5"/>
        <v>A)</v>
      </c>
    </row>
    <row r="46" spans="3:31" x14ac:dyDescent="0.3">
      <c r="C46" s="3">
        <v>42</v>
      </c>
      <c r="D46" s="3" t="s">
        <v>20</v>
      </c>
      <c r="E46" s="3" t="str">
        <f t="shared" si="0"/>
        <v>'Manasi',</v>
      </c>
      <c r="F46" s="3">
        <v>11</v>
      </c>
      <c r="G46" s="3" t="str">
        <f t="shared" si="1"/>
        <v>11,</v>
      </c>
      <c r="H46" s="4">
        <v>44867</v>
      </c>
      <c r="I46" s="3" t="s">
        <v>51</v>
      </c>
      <c r="V46" s="3">
        <v>40</v>
      </c>
      <c r="W46" s="3"/>
      <c r="X46" s="3" t="s">
        <v>19</v>
      </c>
      <c r="Y46" s="3" t="str">
        <f t="shared" si="2"/>
        <v>'Kabilan',</v>
      </c>
      <c r="Z46" s="3">
        <v>10</v>
      </c>
      <c r="AA46" s="3" t="str">
        <f t="shared" si="3"/>
        <v>10,</v>
      </c>
      <c r="AB46" s="4">
        <v>44869</v>
      </c>
      <c r="AC46" s="4" t="str">
        <f t="shared" si="4"/>
        <v>'44869',</v>
      </c>
      <c r="AD46" s="3" t="s">
        <v>50</v>
      </c>
      <c r="AE46" t="str">
        <f t="shared" si="5"/>
        <v>P)</v>
      </c>
    </row>
    <row r="47" spans="3:31" x14ac:dyDescent="0.3">
      <c r="C47" s="3">
        <v>43</v>
      </c>
      <c r="D47" s="3" t="s">
        <v>20</v>
      </c>
      <c r="E47" s="3" t="str">
        <f t="shared" si="0"/>
        <v>'Manasi',</v>
      </c>
      <c r="F47" s="3">
        <v>11</v>
      </c>
      <c r="G47" s="3" t="str">
        <f t="shared" si="1"/>
        <v>11,</v>
      </c>
      <c r="H47" s="4">
        <v>44868</v>
      </c>
      <c r="I47" s="3" t="s">
        <v>51</v>
      </c>
      <c r="V47" s="3">
        <v>41</v>
      </c>
      <c r="W47" s="3"/>
      <c r="X47" s="3" t="s">
        <v>20</v>
      </c>
      <c r="Y47" s="3" t="str">
        <f t="shared" si="2"/>
        <v>'Manasi',</v>
      </c>
      <c r="Z47" s="3">
        <v>11</v>
      </c>
      <c r="AA47" s="3" t="str">
        <f t="shared" si="3"/>
        <v>11,</v>
      </c>
      <c r="AB47" s="4">
        <v>44866</v>
      </c>
      <c r="AC47" s="4" t="str">
        <f t="shared" si="4"/>
        <v>'44866',</v>
      </c>
      <c r="AD47" s="3" t="s">
        <v>50</v>
      </c>
      <c r="AE47" t="str">
        <f t="shared" si="5"/>
        <v>P)</v>
      </c>
    </row>
    <row r="48" spans="3:31" x14ac:dyDescent="0.3">
      <c r="C48" s="3">
        <v>44</v>
      </c>
      <c r="D48" s="3" t="s">
        <v>20</v>
      </c>
      <c r="E48" s="3" t="str">
        <f t="shared" si="0"/>
        <v>'Manasi',</v>
      </c>
      <c r="F48" s="3">
        <v>11</v>
      </c>
      <c r="G48" s="3" t="str">
        <f t="shared" si="1"/>
        <v>11,</v>
      </c>
      <c r="H48" s="4">
        <v>44869</v>
      </c>
      <c r="I48" s="3" t="s">
        <v>50</v>
      </c>
      <c r="V48" s="3">
        <v>42</v>
      </c>
      <c r="W48" s="3"/>
      <c r="X48" s="3" t="s">
        <v>20</v>
      </c>
      <c r="Y48" s="3" t="str">
        <f t="shared" si="2"/>
        <v>'Manasi',</v>
      </c>
      <c r="Z48" s="3">
        <v>11</v>
      </c>
      <c r="AA48" s="3" t="str">
        <f t="shared" si="3"/>
        <v>11,</v>
      </c>
      <c r="AB48" s="4">
        <v>44867</v>
      </c>
      <c r="AC48" s="4" t="str">
        <f t="shared" si="4"/>
        <v>'44867',</v>
      </c>
      <c r="AD48" s="3" t="s">
        <v>51</v>
      </c>
      <c r="AE48" t="str">
        <f t="shared" si="5"/>
        <v>A)</v>
      </c>
    </row>
    <row r="49" spans="3:31" x14ac:dyDescent="0.3">
      <c r="C49" s="3">
        <v>45</v>
      </c>
      <c r="D49" s="3" t="s">
        <v>21</v>
      </c>
      <c r="E49" s="3" t="str">
        <f t="shared" si="0"/>
        <v>'Suja',</v>
      </c>
      <c r="F49" s="3">
        <v>12</v>
      </c>
      <c r="G49" s="3" t="str">
        <f t="shared" si="1"/>
        <v>12,</v>
      </c>
      <c r="H49" s="4">
        <v>44866</v>
      </c>
      <c r="I49" s="3" t="s">
        <v>50</v>
      </c>
      <c r="V49" s="3">
        <v>43</v>
      </c>
      <c r="W49" s="3"/>
      <c r="X49" s="3" t="s">
        <v>20</v>
      </c>
      <c r="Y49" s="3" t="str">
        <f t="shared" si="2"/>
        <v>'Manasi',</v>
      </c>
      <c r="Z49" s="3">
        <v>11</v>
      </c>
      <c r="AA49" s="3" t="str">
        <f t="shared" si="3"/>
        <v>11,</v>
      </c>
      <c r="AB49" s="4">
        <v>44868</v>
      </c>
      <c r="AC49" s="4" t="str">
        <f t="shared" si="4"/>
        <v>'44868',</v>
      </c>
      <c r="AD49" s="3" t="s">
        <v>51</v>
      </c>
      <c r="AE49" t="str">
        <f t="shared" si="5"/>
        <v>A)</v>
      </c>
    </row>
    <row r="50" spans="3:31" x14ac:dyDescent="0.3">
      <c r="C50" s="3">
        <v>46</v>
      </c>
      <c r="D50" s="3" t="s">
        <v>21</v>
      </c>
      <c r="E50" s="3" t="str">
        <f t="shared" si="0"/>
        <v>'Suja',</v>
      </c>
      <c r="F50" s="3">
        <v>12</v>
      </c>
      <c r="G50" s="3" t="str">
        <f t="shared" si="1"/>
        <v>12,</v>
      </c>
      <c r="H50" s="4">
        <v>44867</v>
      </c>
      <c r="I50" s="3" t="s">
        <v>51</v>
      </c>
      <c r="V50" s="3">
        <v>44</v>
      </c>
      <c r="W50" s="3"/>
      <c r="X50" s="3" t="s">
        <v>20</v>
      </c>
      <c r="Y50" s="3" t="str">
        <f t="shared" si="2"/>
        <v>'Manasi',</v>
      </c>
      <c r="Z50" s="3">
        <v>11</v>
      </c>
      <c r="AA50" s="3" t="str">
        <f t="shared" si="3"/>
        <v>11,</v>
      </c>
      <c r="AB50" s="4">
        <v>44869</v>
      </c>
      <c r="AC50" s="4" t="str">
        <f t="shared" si="4"/>
        <v>'44869',</v>
      </c>
      <c r="AD50" s="3" t="s">
        <v>50</v>
      </c>
      <c r="AE50" t="str">
        <f t="shared" si="5"/>
        <v>P)</v>
      </c>
    </row>
    <row r="51" spans="3:31" x14ac:dyDescent="0.3">
      <c r="C51" s="3">
        <v>47</v>
      </c>
      <c r="D51" s="3" t="s">
        <v>21</v>
      </c>
      <c r="E51" s="3" t="str">
        <f t="shared" si="0"/>
        <v>'Suja',</v>
      </c>
      <c r="F51" s="3">
        <v>12</v>
      </c>
      <c r="G51" s="3" t="str">
        <f t="shared" si="1"/>
        <v>12,</v>
      </c>
      <c r="H51" s="4">
        <v>44868</v>
      </c>
      <c r="I51" s="3" t="s">
        <v>50</v>
      </c>
      <c r="V51" s="3">
        <v>45</v>
      </c>
      <c r="W51" s="3"/>
      <c r="X51" s="3" t="s">
        <v>21</v>
      </c>
      <c r="Y51" s="3" t="str">
        <f t="shared" si="2"/>
        <v>'Suja',</v>
      </c>
      <c r="Z51" s="3">
        <v>12</v>
      </c>
      <c r="AA51" s="3" t="str">
        <f t="shared" si="3"/>
        <v>12,</v>
      </c>
      <c r="AB51" s="4">
        <v>44866</v>
      </c>
      <c r="AC51" s="4" t="str">
        <f t="shared" si="4"/>
        <v>'44866',</v>
      </c>
      <c r="AD51" s="3" t="s">
        <v>50</v>
      </c>
      <c r="AE51" t="str">
        <f t="shared" si="5"/>
        <v>P)</v>
      </c>
    </row>
    <row r="52" spans="3:31" x14ac:dyDescent="0.3">
      <c r="C52" s="3">
        <v>48</v>
      </c>
      <c r="D52" s="3" t="s">
        <v>21</v>
      </c>
      <c r="E52" s="3" t="str">
        <f t="shared" si="0"/>
        <v>'Suja',</v>
      </c>
      <c r="F52" s="3">
        <v>12</v>
      </c>
      <c r="G52" s="3" t="str">
        <f t="shared" si="1"/>
        <v>12,</v>
      </c>
      <c r="H52" s="4">
        <v>44869</v>
      </c>
      <c r="I52" s="3" t="s">
        <v>50</v>
      </c>
      <c r="V52" s="3">
        <v>46</v>
      </c>
      <c r="W52" s="3"/>
      <c r="X52" s="3" t="s">
        <v>21</v>
      </c>
      <c r="Y52" s="3" t="str">
        <f t="shared" si="2"/>
        <v>'Suja',</v>
      </c>
      <c r="Z52" s="3">
        <v>12</v>
      </c>
      <c r="AA52" s="3" t="str">
        <f t="shared" si="3"/>
        <v>12,</v>
      </c>
      <c r="AB52" s="4">
        <v>44867</v>
      </c>
      <c r="AC52" s="4" t="str">
        <f t="shared" si="4"/>
        <v>'44867',</v>
      </c>
      <c r="AD52" s="3" t="s">
        <v>51</v>
      </c>
      <c r="AE52" t="str">
        <f t="shared" si="5"/>
        <v>A)</v>
      </c>
    </row>
    <row r="53" spans="3:31" x14ac:dyDescent="0.3">
      <c r="C53" s="3">
        <v>49</v>
      </c>
      <c r="D53" s="3" t="s">
        <v>22</v>
      </c>
      <c r="E53" s="3" t="str">
        <f t="shared" si="0"/>
        <v>'Arun',</v>
      </c>
      <c r="F53" s="3">
        <v>13</v>
      </c>
      <c r="G53" s="3" t="str">
        <f t="shared" si="1"/>
        <v>13,</v>
      </c>
      <c r="H53" s="4">
        <v>44866</v>
      </c>
      <c r="I53" s="3" t="s">
        <v>50</v>
      </c>
      <c r="V53" s="3">
        <v>47</v>
      </c>
      <c r="W53" s="3"/>
      <c r="X53" s="3" t="s">
        <v>21</v>
      </c>
      <c r="Y53" s="3" t="str">
        <f t="shared" si="2"/>
        <v>'Suja',</v>
      </c>
      <c r="Z53" s="3">
        <v>12</v>
      </c>
      <c r="AA53" s="3" t="str">
        <f t="shared" si="3"/>
        <v>12,</v>
      </c>
      <c r="AB53" s="4">
        <v>44868</v>
      </c>
      <c r="AC53" s="4" t="str">
        <f t="shared" si="4"/>
        <v>'44868',</v>
      </c>
      <c r="AD53" s="3" t="s">
        <v>50</v>
      </c>
      <c r="AE53" t="str">
        <f t="shared" si="5"/>
        <v>P)</v>
      </c>
    </row>
    <row r="54" spans="3:31" x14ac:dyDescent="0.3">
      <c r="C54" s="3">
        <v>50</v>
      </c>
      <c r="D54" s="3" t="s">
        <v>22</v>
      </c>
      <c r="E54" s="3" t="str">
        <f t="shared" si="0"/>
        <v>'Arun',</v>
      </c>
      <c r="F54" s="3">
        <v>13</v>
      </c>
      <c r="G54" s="3" t="str">
        <f t="shared" si="1"/>
        <v>13,</v>
      </c>
      <c r="H54" s="4">
        <v>44867</v>
      </c>
      <c r="I54" s="3" t="s">
        <v>50</v>
      </c>
      <c r="V54" s="3">
        <v>48</v>
      </c>
      <c r="W54" s="3"/>
      <c r="X54" s="3" t="s">
        <v>21</v>
      </c>
      <c r="Y54" s="3" t="str">
        <f t="shared" si="2"/>
        <v>'Suja',</v>
      </c>
      <c r="Z54" s="3">
        <v>12</v>
      </c>
      <c r="AA54" s="3" t="str">
        <f t="shared" si="3"/>
        <v>12,</v>
      </c>
      <c r="AB54" s="4">
        <v>44869</v>
      </c>
      <c r="AC54" s="4" t="str">
        <f t="shared" si="4"/>
        <v>'44869',</v>
      </c>
      <c r="AD54" s="3" t="s">
        <v>50</v>
      </c>
      <c r="AE54" t="str">
        <f t="shared" si="5"/>
        <v>P)</v>
      </c>
    </row>
    <row r="55" spans="3:31" x14ac:dyDescent="0.3">
      <c r="C55" s="3">
        <v>51</v>
      </c>
      <c r="D55" s="3" t="s">
        <v>22</v>
      </c>
      <c r="E55" s="3" t="str">
        <f t="shared" si="0"/>
        <v>'Arun',</v>
      </c>
      <c r="F55" s="3">
        <v>13</v>
      </c>
      <c r="G55" s="3" t="str">
        <f t="shared" si="1"/>
        <v>13,</v>
      </c>
      <c r="H55" s="4">
        <v>44868</v>
      </c>
      <c r="I55" s="3" t="s">
        <v>51</v>
      </c>
      <c r="V55" s="3">
        <v>49</v>
      </c>
      <c r="W55" s="3"/>
      <c r="X55" s="3" t="s">
        <v>22</v>
      </c>
      <c r="Y55" s="3" t="str">
        <f t="shared" si="2"/>
        <v>'Arun',</v>
      </c>
      <c r="Z55" s="3">
        <v>13</v>
      </c>
      <c r="AA55" s="3" t="str">
        <f t="shared" si="3"/>
        <v>13,</v>
      </c>
      <c r="AB55" s="4">
        <v>44866</v>
      </c>
      <c r="AC55" s="4" t="str">
        <f t="shared" si="4"/>
        <v>'44866',</v>
      </c>
      <c r="AD55" s="3" t="s">
        <v>50</v>
      </c>
      <c r="AE55" t="str">
        <f t="shared" si="5"/>
        <v>P)</v>
      </c>
    </row>
    <row r="56" spans="3:31" x14ac:dyDescent="0.3">
      <c r="C56" s="3">
        <v>52</v>
      </c>
      <c r="D56" s="3" t="s">
        <v>22</v>
      </c>
      <c r="E56" s="3" t="str">
        <f t="shared" si="0"/>
        <v>'Arun',</v>
      </c>
      <c r="F56" s="3">
        <v>13</v>
      </c>
      <c r="G56" s="3" t="str">
        <f t="shared" si="1"/>
        <v>13,</v>
      </c>
      <c r="H56" s="4">
        <v>44869</v>
      </c>
      <c r="I56" s="3" t="s">
        <v>50</v>
      </c>
      <c r="V56" s="3">
        <v>50</v>
      </c>
      <c r="W56" s="3"/>
      <c r="X56" s="3" t="s">
        <v>22</v>
      </c>
      <c r="Y56" s="3" t="str">
        <f t="shared" si="2"/>
        <v>'Arun',</v>
      </c>
      <c r="Z56" s="3">
        <v>13</v>
      </c>
      <c r="AA56" s="3" t="str">
        <f t="shared" si="3"/>
        <v>13,</v>
      </c>
      <c r="AB56" s="4">
        <v>44867</v>
      </c>
      <c r="AC56" s="4" t="str">
        <f t="shared" si="4"/>
        <v>'44867',</v>
      </c>
      <c r="AD56" s="3" t="s">
        <v>50</v>
      </c>
      <c r="AE56" t="str">
        <f t="shared" si="5"/>
        <v>P)</v>
      </c>
    </row>
    <row r="57" spans="3:31" x14ac:dyDescent="0.3">
      <c r="C57" s="3">
        <v>53</v>
      </c>
      <c r="D57" s="3" t="s">
        <v>23</v>
      </c>
      <c r="E57" s="3" t="str">
        <f t="shared" si="0"/>
        <v>'Deepa',</v>
      </c>
      <c r="F57" s="3">
        <v>14</v>
      </c>
      <c r="G57" s="3" t="str">
        <f t="shared" si="1"/>
        <v>14,</v>
      </c>
      <c r="H57" s="4">
        <v>44866</v>
      </c>
      <c r="I57" s="3" t="s">
        <v>50</v>
      </c>
      <c r="V57" s="3">
        <v>51</v>
      </c>
      <c r="W57" s="3"/>
      <c r="X57" s="3" t="s">
        <v>22</v>
      </c>
      <c r="Y57" s="3" t="str">
        <f t="shared" si="2"/>
        <v>'Arun',</v>
      </c>
      <c r="Z57" s="3">
        <v>13</v>
      </c>
      <c r="AA57" s="3" t="str">
        <f t="shared" si="3"/>
        <v>13,</v>
      </c>
      <c r="AB57" s="4">
        <v>44868</v>
      </c>
      <c r="AC57" s="4" t="str">
        <f t="shared" si="4"/>
        <v>'44868',</v>
      </c>
      <c r="AD57" s="3" t="s">
        <v>51</v>
      </c>
      <c r="AE57" t="str">
        <f t="shared" si="5"/>
        <v>A)</v>
      </c>
    </row>
    <row r="58" spans="3:31" x14ac:dyDescent="0.3">
      <c r="C58" s="3">
        <v>54</v>
      </c>
      <c r="D58" s="3" t="s">
        <v>23</v>
      </c>
      <c r="E58" s="3" t="str">
        <f t="shared" si="0"/>
        <v>'Deepa',</v>
      </c>
      <c r="F58" s="3">
        <v>14</v>
      </c>
      <c r="G58" s="3" t="str">
        <f t="shared" si="1"/>
        <v>14,</v>
      </c>
      <c r="H58" s="4">
        <v>44867</v>
      </c>
      <c r="I58" s="3" t="s">
        <v>51</v>
      </c>
      <c r="V58" s="3">
        <v>52</v>
      </c>
      <c r="W58" s="3"/>
      <c r="X58" s="3" t="s">
        <v>22</v>
      </c>
      <c r="Y58" s="3" t="str">
        <f t="shared" si="2"/>
        <v>'Arun',</v>
      </c>
      <c r="Z58" s="3">
        <v>13</v>
      </c>
      <c r="AA58" s="3" t="str">
        <f t="shared" si="3"/>
        <v>13,</v>
      </c>
      <c r="AB58" s="4">
        <v>44869</v>
      </c>
      <c r="AC58" s="4" t="str">
        <f t="shared" si="4"/>
        <v>'44869',</v>
      </c>
      <c r="AD58" s="3" t="s">
        <v>50</v>
      </c>
      <c r="AE58" t="str">
        <f t="shared" si="5"/>
        <v>P)</v>
      </c>
    </row>
    <row r="59" spans="3:31" x14ac:dyDescent="0.3">
      <c r="C59" s="3">
        <v>55</v>
      </c>
      <c r="D59" s="3" t="s">
        <v>23</v>
      </c>
      <c r="E59" s="3" t="str">
        <f t="shared" si="0"/>
        <v>'Deepa',</v>
      </c>
      <c r="F59" s="3">
        <v>14</v>
      </c>
      <c r="G59" s="3" t="str">
        <f t="shared" si="1"/>
        <v>14,</v>
      </c>
      <c r="H59" s="4">
        <v>44868</v>
      </c>
      <c r="I59" s="3" t="s">
        <v>50</v>
      </c>
      <c r="V59" s="3">
        <v>53</v>
      </c>
      <c r="W59" s="3"/>
      <c r="X59" s="3" t="s">
        <v>23</v>
      </c>
      <c r="Y59" s="3" t="str">
        <f t="shared" si="2"/>
        <v>'Deepa',</v>
      </c>
      <c r="Z59" s="3">
        <v>14</v>
      </c>
      <c r="AA59" s="3" t="str">
        <f t="shared" si="3"/>
        <v>14,</v>
      </c>
      <c r="AB59" s="4">
        <v>44866</v>
      </c>
      <c r="AC59" s="4" t="str">
        <f t="shared" si="4"/>
        <v>'44866',</v>
      </c>
      <c r="AD59" s="3" t="s">
        <v>50</v>
      </c>
      <c r="AE59" t="str">
        <f t="shared" si="5"/>
        <v>P)</v>
      </c>
    </row>
    <row r="60" spans="3:31" x14ac:dyDescent="0.3">
      <c r="C60" s="3">
        <v>56</v>
      </c>
      <c r="D60" s="3" t="s">
        <v>23</v>
      </c>
      <c r="E60" s="3" t="str">
        <f t="shared" si="0"/>
        <v>'Deepa',</v>
      </c>
      <c r="F60" s="3">
        <v>14</v>
      </c>
      <c r="G60" s="3" t="str">
        <f t="shared" si="1"/>
        <v>14,</v>
      </c>
      <c r="H60" s="4">
        <v>44869</v>
      </c>
      <c r="I60" s="3" t="s">
        <v>51</v>
      </c>
      <c r="V60" s="3">
        <v>54</v>
      </c>
      <c r="W60" s="3"/>
      <c r="X60" s="3" t="s">
        <v>23</v>
      </c>
      <c r="Y60" s="3" t="str">
        <f t="shared" si="2"/>
        <v>'Deepa',</v>
      </c>
      <c r="Z60" s="3">
        <v>14</v>
      </c>
      <c r="AA60" s="3" t="str">
        <f t="shared" si="3"/>
        <v>14,</v>
      </c>
      <c r="AB60" s="4">
        <v>44867</v>
      </c>
      <c r="AC60" s="4" t="str">
        <f t="shared" si="4"/>
        <v>'44867',</v>
      </c>
      <c r="AD60" s="3" t="s">
        <v>51</v>
      </c>
      <c r="AE60" t="str">
        <f t="shared" si="5"/>
        <v>A)</v>
      </c>
    </row>
    <row r="61" spans="3:31" x14ac:dyDescent="0.3">
      <c r="C61" s="3">
        <v>57</v>
      </c>
      <c r="D61" s="3" t="s">
        <v>24</v>
      </c>
      <c r="E61" s="3" t="str">
        <f t="shared" si="0"/>
        <v>'Sindhu',</v>
      </c>
      <c r="F61" s="3">
        <v>15</v>
      </c>
      <c r="G61" s="3" t="str">
        <f t="shared" si="1"/>
        <v>15,</v>
      </c>
      <c r="H61" s="4">
        <v>44866</v>
      </c>
      <c r="I61" s="3" t="s">
        <v>50</v>
      </c>
      <c r="V61" s="3">
        <v>55</v>
      </c>
      <c r="W61" s="3"/>
      <c r="X61" s="3" t="s">
        <v>23</v>
      </c>
      <c r="Y61" s="3" t="str">
        <f t="shared" si="2"/>
        <v>'Deepa',</v>
      </c>
      <c r="Z61" s="3">
        <v>14</v>
      </c>
      <c r="AA61" s="3" t="str">
        <f t="shared" si="3"/>
        <v>14,</v>
      </c>
      <c r="AB61" s="4">
        <v>44868</v>
      </c>
      <c r="AC61" s="4" t="str">
        <f t="shared" si="4"/>
        <v>'44868',</v>
      </c>
      <c r="AD61" s="3" t="s">
        <v>50</v>
      </c>
      <c r="AE61" t="str">
        <f t="shared" si="5"/>
        <v>P)</v>
      </c>
    </row>
    <row r="62" spans="3:31" x14ac:dyDescent="0.3">
      <c r="C62" s="3">
        <v>58</v>
      </c>
      <c r="D62" s="3" t="s">
        <v>24</v>
      </c>
      <c r="E62" s="3" t="str">
        <f t="shared" si="0"/>
        <v>'Sindhu',</v>
      </c>
      <c r="F62" s="3">
        <v>15</v>
      </c>
      <c r="G62" s="3" t="str">
        <f t="shared" si="1"/>
        <v>15,</v>
      </c>
      <c r="H62" s="4">
        <v>44867</v>
      </c>
      <c r="I62" s="3" t="s">
        <v>51</v>
      </c>
      <c r="V62" s="3">
        <v>56</v>
      </c>
      <c r="W62" s="3"/>
      <c r="X62" s="3" t="s">
        <v>23</v>
      </c>
      <c r="Y62" s="3" t="str">
        <f t="shared" si="2"/>
        <v>'Deepa',</v>
      </c>
      <c r="Z62" s="3">
        <v>14</v>
      </c>
      <c r="AA62" s="3" t="str">
        <f t="shared" si="3"/>
        <v>14,</v>
      </c>
      <c r="AB62" s="4">
        <v>44869</v>
      </c>
      <c r="AC62" s="4" t="str">
        <f t="shared" si="4"/>
        <v>'44869',</v>
      </c>
      <c r="AD62" s="3" t="s">
        <v>51</v>
      </c>
      <c r="AE62" t="str">
        <f t="shared" si="5"/>
        <v>A)</v>
      </c>
    </row>
    <row r="63" spans="3:31" x14ac:dyDescent="0.3">
      <c r="C63" s="3">
        <v>59</v>
      </c>
      <c r="D63" s="3" t="s">
        <v>24</v>
      </c>
      <c r="E63" s="3" t="str">
        <f t="shared" si="0"/>
        <v>'Sindhu',</v>
      </c>
      <c r="F63" s="3">
        <v>15</v>
      </c>
      <c r="G63" s="3" t="str">
        <f t="shared" si="1"/>
        <v>15,</v>
      </c>
      <c r="H63" s="4">
        <v>44868</v>
      </c>
      <c r="I63" s="3" t="s">
        <v>50</v>
      </c>
      <c r="V63" s="3">
        <v>57</v>
      </c>
      <c r="W63" s="3"/>
      <c r="X63" s="3" t="s">
        <v>24</v>
      </c>
      <c r="Y63" s="3" t="str">
        <f t="shared" si="2"/>
        <v>'Sindhu',</v>
      </c>
      <c r="Z63" s="3">
        <v>15</v>
      </c>
      <c r="AA63" s="3" t="str">
        <f t="shared" si="3"/>
        <v>15,</v>
      </c>
      <c r="AB63" s="4">
        <v>44866</v>
      </c>
      <c r="AC63" s="4" t="str">
        <f t="shared" si="4"/>
        <v>'44866',</v>
      </c>
      <c r="AD63" s="3" t="s">
        <v>50</v>
      </c>
      <c r="AE63" t="str">
        <f t="shared" si="5"/>
        <v>P)</v>
      </c>
    </row>
    <row r="64" spans="3:31" x14ac:dyDescent="0.3">
      <c r="C64" s="3">
        <v>60</v>
      </c>
      <c r="D64" s="3" t="s">
        <v>24</v>
      </c>
      <c r="E64" s="3" t="str">
        <f t="shared" si="0"/>
        <v>'Sindhu',</v>
      </c>
      <c r="F64" s="3">
        <v>15</v>
      </c>
      <c r="G64" s="3" t="str">
        <f t="shared" si="1"/>
        <v>15,</v>
      </c>
      <c r="H64" s="4">
        <v>44869</v>
      </c>
      <c r="I64" s="3" t="s">
        <v>51</v>
      </c>
      <c r="V64" s="3">
        <v>58</v>
      </c>
      <c r="W64" s="3"/>
      <c r="X64" s="3" t="s">
        <v>24</v>
      </c>
      <c r="Y64" s="3" t="str">
        <f t="shared" si="2"/>
        <v>'Sindhu',</v>
      </c>
      <c r="Z64" s="3">
        <v>15</v>
      </c>
      <c r="AA64" s="3" t="str">
        <f t="shared" si="3"/>
        <v>15,</v>
      </c>
      <c r="AB64" s="4">
        <v>44867</v>
      </c>
      <c r="AC64" s="4" t="str">
        <f t="shared" si="4"/>
        <v>'44867',</v>
      </c>
      <c r="AD64" s="3" t="s">
        <v>51</v>
      </c>
      <c r="AE64" t="str">
        <f t="shared" si="5"/>
        <v>A)</v>
      </c>
    </row>
    <row r="65" spans="3:31" x14ac:dyDescent="0.3">
      <c r="C65" s="3">
        <v>61</v>
      </c>
      <c r="D65" s="3" t="s">
        <v>25</v>
      </c>
      <c r="E65" s="3" t="str">
        <f t="shared" si="0"/>
        <v>'Madhavi',</v>
      </c>
      <c r="F65" s="3">
        <v>16</v>
      </c>
      <c r="G65" s="3" t="str">
        <f t="shared" si="1"/>
        <v>16,</v>
      </c>
      <c r="H65" s="4">
        <v>44866</v>
      </c>
      <c r="I65" s="3" t="s">
        <v>50</v>
      </c>
      <c r="V65" s="3">
        <v>59</v>
      </c>
      <c r="W65" s="3"/>
      <c r="X65" s="3" t="s">
        <v>24</v>
      </c>
      <c r="Y65" s="3" t="str">
        <f t="shared" si="2"/>
        <v>'Sindhu',</v>
      </c>
      <c r="Z65" s="3">
        <v>15</v>
      </c>
      <c r="AA65" s="3" t="str">
        <f t="shared" si="3"/>
        <v>15,</v>
      </c>
      <c r="AB65" s="4">
        <v>44868</v>
      </c>
      <c r="AC65" s="4" t="str">
        <f t="shared" si="4"/>
        <v>'44868',</v>
      </c>
      <c r="AD65" s="3" t="s">
        <v>50</v>
      </c>
      <c r="AE65" t="str">
        <f t="shared" si="5"/>
        <v>P)</v>
      </c>
    </row>
    <row r="66" spans="3:31" x14ac:dyDescent="0.3">
      <c r="C66" s="3">
        <v>62</v>
      </c>
      <c r="D66" s="3" t="s">
        <v>25</v>
      </c>
      <c r="E66" s="3" t="str">
        <f t="shared" si="0"/>
        <v>'Madhavi',</v>
      </c>
      <c r="F66" s="3">
        <v>16</v>
      </c>
      <c r="G66" s="3" t="str">
        <f t="shared" si="1"/>
        <v>16,</v>
      </c>
      <c r="H66" s="4">
        <v>44867</v>
      </c>
      <c r="I66" s="3" t="s">
        <v>50</v>
      </c>
      <c r="V66" s="3">
        <v>60</v>
      </c>
      <c r="W66" s="3"/>
      <c r="X66" s="3" t="s">
        <v>24</v>
      </c>
      <c r="Y66" s="3" t="str">
        <f t="shared" si="2"/>
        <v>'Sindhu',</v>
      </c>
      <c r="Z66" s="3">
        <v>15</v>
      </c>
      <c r="AA66" s="3" t="str">
        <f t="shared" si="3"/>
        <v>15,</v>
      </c>
      <c r="AB66" s="4">
        <v>44869</v>
      </c>
      <c r="AC66" s="4" t="str">
        <f t="shared" si="4"/>
        <v>'44869',</v>
      </c>
      <c r="AD66" s="3" t="s">
        <v>51</v>
      </c>
      <c r="AE66" t="str">
        <f t="shared" si="5"/>
        <v>A)</v>
      </c>
    </row>
    <row r="67" spans="3:31" x14ac:dyDescent="0.3">
      <c r="C67" s="3">
        <v>63</v>
      </c>
      <c r="D67" s="3" t="s">
        <v>25</v>
      </c>
      <c r="E67" s="3" t="str">
        <f t="shared" si="0"/>
        <v>'Madhavi',</v>
      </c>
      <c r="F67" s="3">
        <v>16</v>
      </c>
      <c r="G67" s="3" t="str">
        <f t="shared" si="1"/>
        <v>16,</v>
      </c>
      <c r="H67" s="4">
        <v>44868</v>
      </c>
      <c r="I67" s="3" t="s">
        <v>51</v>
      </c>
      <c r="V67" s="3">
        <v>61</v>
      </c>
      <c r="W67" s="3"/>
      <c r="X67" s="3" t="s">
        <v>25</v>
      </c>
      <c r="Y67" s="3" t="str">
        <f t="shared" si="2"/>
        <v>'Madhavi',</v>
      </c>
      <c r="Z67" s="3">
        <v>16</v>
      </c>
      <c r="AA67" s="3" t="str">
        <f t="shared" si="3"/>
        <v>16,</v>
      </c>
      <c r="AB67" s="4">
        <v>44866</v>
      </c>
      <c r="AC67" s="4" t="str">
        <f t="shared" si="4"/>
        <v>'44866',</v>
      </c>
      <c r="AD67" s="3" t="s">
        <v>50</v>
      </c>
      <c r="AE67" t="str">
        <f t="shared" si="5"/>
        <v>P)</v>
      </c>
    </row>
    <row r="68" spans="3:31" x14ac:dyDescent="0.3">
      <c r="C68" s="3">
        <v>64</v>
      </c>
      <c r="D68" s="3" t="s">
        <v>25</v>
      </c>
      <c r="E68" s="3" t="str">
        <f t="shared" si="0"/>
        <v>'Madhavi',</v>
      </c>
      <c r="F68" s="3">
        <v>16</v>
      </c>
      <c r="G68" s="3" t="str">
        <f t="shared" si="1"/>
        <v>16,</v>
      </c>
      <c r="H68" s="4">
        <v>44869</v>
      </c>
      <c r="I68" s="3" t="s">
        <v>50</v>
      </c>
      <c r="V68" s="3">
        <v>62</v>
      </c>
      <c r="W68" s="3"/>
      <c r="X68" s="3" t="s">
        <v>25</v>
      </c>
      <c r="Y68" s="3" t="str">
        <f t="shared" si="2"/>
        <v>'Madhavi',</v>
      </c>
      <c r="Z68" s="3">
        <v>16</v>
      </c>
      <c r="AA68" s="3" t="str">
        <f t="shared" si="3"/>
        <v>16,</v>
      </c>
      <c r="AB68" s="4">
        <v>44867</v>
      </c>
      <c r="AC68" s="4" t="str">
        <f t="shared" si="4"/>
        <v>'44867',</v>
      </c>
      <c r="AD68" s="3" t="s">
        <v>50</v>
      </c>
      <c r="AE68" t="str">
        <f t="shared" si="5"/>
        <v>P)</v>
      </c>
    </row>
    <row r="69" spans="3:31" x14ac:dyDescent="0.3">
      <c r="C69" s="3">
        <v>65</v>
      </c>
      <c r="D69" s="3" t="s">
        <v>26</v>
      </c>
      <c r="E69" s="3" t="str">
        <f t="shared" si="0"/>
        <v>'Swetha',</v>
      </c>
      <c r="F69" s="3">
        <v>17</v>
      </c>
      <c r="G69" s="3" t="str">
        <f t="shared" si="1"/>
        <v>17,</v>
      </c>
      <c r="H69" s="4">
        <v>44866</v>
      </c>
      <c r="I69" s="3" t="s">
        <v>51</v>
      </c>
      <c r="V69" s="3">
        <v>63</v>
      </c>
      <c r="W69" s="3"/>
      <c r="X69" s="3" t="s">
        <v>25</v>
      </c>
      <c r="Y69" s="3" t="str">
        <f t="shared" si="2"/>
        <v>'Madhavi',</v>
      </c>
      <c r="Z69" s="3">
        <v>16</v>
      </c>
      <c r="AA69" s="3" t="str">
        <f t="shared" si="3"/>
        <v>16,</v>
      </c>
      <c r="AB69" s="4">
        <v>44868</v>
      </c>
      <c r="AC69" s="4" t="str">
        <f t="shared" si="4"/>
        <v>'44868',</v>
      </c>
      <c r="AD69" s="3" t="s">
        <v>51</v>
      </c>
      <c r="AE69" t="str">
        <f t="shared" si="5"/>
        <v>A)</v>
      </c>
    </row>
    <row r="70" spans="3:31" x14ac:dyDescent="0.3">
      <c r="C70" s="3">
        <v>66</v>
      </c>
      <c r="D70" s="3" t="s">
        <v>26</v>
      </c>
      <c r="E70" s="3" t="str">
        <f t="shared" ref="E70:E116" si="6">CONCATENATE("'",D70,"'",",")</f>
        <v>'Swetha',</v>
      </c>
      <c r="F70" s="3">
        <v>17</v>
      </c>
      <c r="G70" s="3" t="str">
        <f t="shared" ref="G70:G116" si="7">CONCATENATE(F70,",")</f>
        <v>17,</v>
      </c>
      <c r="H70" s="4">
        <v>44867</v>
      </c>
      <c r="I70" s="3" t="s">
        <v>50</v>
      </c>
      <c r="V70" s="3">
        <v>64</v>
      </c>
      <c r="W70" s="3"/>
      <c r="X70" s="3" t="s">
        <v>25</v>
      </c>
      <c r="Y70" s="3" t="str">
        <f t="shared" si="2"/>
        <v>'Madhavi',</v>
      </c>
      <c r="Z70" s="3">
        <v>16</v>
      </c>
      <c r="AA70" s="3" t="str">
        <f t="shared" si="3"/>
        <v>16,</v>
      </c>
      <c r="AB70" s="4">
        <v>44869</v>
      </c>
      <c r="AC70" s="4" t="str">
        <f t="shared" si="4"/>
        <v>'44869',</v>
      </c>
      <c r="AD70" s="3" t="s">
        <v>50</v>
      </c>
      <c r="AE70" t="str">
        <f t="shared" si="5"/>
        <v>P)</v>
      </c>
    </row>
    <row r="71" spans="3:31" x14ac:dyDescent="0.3">
      <c r="C71" s="3">
        <v>67</v>
      </c>
      <c r="D71" s="3" t="s">
        <v>26</v>
      </c>
      <c r="E71" s="3" t="str">
        <f t="shared" si="6"/>
        <v>'Swetha',</v>
      </c>
      <c r="F71" s="3">
        <v>17</v>
      </c>
      <c r="G71" s="3" t="str">
        <f t="shared" si="7"/>
        <v>17,</v>
      </c>
      <c r="H71" s="4">
        <v>44868</v>
      </c>
      <c r="I71" s="3" t="s">
        <v>50</v>
      </c>
      <c r="V71" s="3">
        <v>65</v>
      </c>
      <c r="W71" s="3"/>
      <c r="X71" s="3" t="s">
        <v>26</v>
      </c>
      <c r="Y71" s="3" t="str">
        <f t="shared" si="2"/>
        <v>'Swetha',</v>
      </c>
      <c r="Z71" s="3">
        <v>17</v>
      </c>
      <c r="AA71" s="3" t="str">
        <f t="shared" si="3"/>
        <v>17,</v>
      </c>
      <c r="AB71" s="4">
        <v>44866</v>
      </c>
      <c r="AC71" s="4" t="str">
        <f t="shared" si="4"/>
        <v>'44866',</v>
      </c>
      <c r="AD71" s="3" t="s">
        <v>51</v>
      </c>
      <c r="AE71" t="str">
        <f t="shared" si="5"/>
        <v>A)</v>
      </c>
    </row>
    <row r="72" spans="3:31" x14ac:dyDescent="0.3">
      <c r="C72" s="3">
        <v>68</v>
      </c>
      <c r="D72" s="3" t="s">
        <v>26</v>
      </c>
      <c r="E72" s="3" t="str">
        <f t="shared" si="6"/>
        <v>'Swetha',</v>
      </c>
      <c r="F72" s="3">
        <v>17</v>
      </c>
      <c r="G72" s="3" t="str">
        <f t="shared" si="7"/>
        <v>17,</v>
      </c>
      <c r="H72" s="4">
        <v>44869</v>
      </c>
      <c r="I72" s="3" t="s">
        <v>50</v>
      </c>
      <c r="V72" s="3">
        <v>66</v>
      </c>
      <c r="W72" s="3"/>
      <c r="X72" s="3" t="s">
        <v>26</v>
      </c>
      <c r="Y72" s="3" t="str">
        <f t="shared" ref="Y72:Y101" si="8">CONCATENATE("'",X72,"'",",")</f>
        <v>'Swetha',</v>
      </c>
      <c r="Z72" s="3">
        <v>17</v>
      </c>
      <c r="AA72" s="3" t="str">
        <f t="shared" ref="AA72:AA101" si="9">CONCATENATE(Z72,",")</f>
        <v>17,</v>
      </c>
      <c r="AB72" s="4">
        <v>44867</v>
      </c>
      <c r="AC72" s="4" t="str">
        <f t="shared" ref="AC72:AC101" si="10">CONCATENATE("'",AB72,"'",",")</f>
        <v>'44867',</v>
      </c>
      <c r="AD72" s="3" t="s">
        <v>50</v>
      </c>
      <c r="AE72" t="str">
        <f t="shared" ref="AE72:AE101" si="11">CONCATENATE(AD72,")")</f>
        <v>P)</v>
      </c>
    </row>
    <row r="73" spans="3:31" x14ac:dyDescent="0.3">
      <c r="C73" s="3">
        <v>69</v>
      </c>
      <c r="D73" s="3" t="s">
        <v>27</v>
      </c>
      <c r="E73" s="3" t="str">
        <f t="shared" si="6"/>
        <v>'Selvi',</v>
      </c>
      <c r="F73" s="3">
        <v>18</v>
      </c>
      <c r="G73" s="3" t="str">
        <f t="shared" si="7"/>
        <v>18,</v>
      </c>
      <c r="H73" s="4">
        <v>44866</v>
      </c>
      <c r="I73" s="3" t="s">
        <v>50</v>
      </c>
      <c r="V73" s="3">
        <v>67</v>
      </c>
      <c r="W73" s="3"/>
      <c r="X73" s="3" t="s">
        <v>26</v>
      </c>
      <c r="Y73" s="3" t="str">
        <f t="shared" si="8"/>
        <v>'Swetha',</v>
      </c>
      <c r="Z73" s="3">
        <v>17</v>
      </c>
      <c r="AA73" s="3" t="str">
        <f t="shared" si="9"/>
        <v>17,</v>
      </c>
      <c r="AB73" s="4">
        <v>44868</v>
      </c>
      <c r="AC73" s="4" t="str">
        <f t="shared" si="10"/>
        <v>'44868',</v>
      </c>
      <c r="AD73" s="3" t="s">
        <v>50</v>
      </c>
      <c r="AE73" t="str">
        <f t="shared" si="11"/>
        <v>P)</v>
      </c>
    </row>
    <row r="74" spans="3:31" x14ac:dyDescent="0.3">
      <c r="C74" s="3">
        <v>70</v>
      </c>
      <c r="D74" s="3" t="s">
        <v>27</v>
      </c>
      <c r="E74" s="3" t="str">
        <f t="shared" si="6"/>
        <v>'Selvi',</v>
      </c>
      <c r="F74" s="3">
        <v>18</v>
      </c>
      <c r="G74" s="3" t="str">
        <f t="shared" si="7"/>
        <v>18,</v>
      </c>
      <c r="H74" s="4">
        <v>44867</v>
      </c>
      <c r="I74" s="3" t="s">
        <v>50</v>
      </c>
      <c r="V74" s="3">
        <v>68</v>
      </c>
      <c r="W74" s="3"/>
      <c r="X74" s="3" t="s">
        <v>26</v>
      </c>
      <c r="Y74" s="3" t="str">
        <f t="shared" si="8"/>
        <v>'Swetha',</v>
      </c>
      <c r="Z74" s="3">
        <v>17</v>
      </c>
      <c r="AA74" s="3" t="str">
        <f t="shared" si="9"/>
        <v>17,</v>
      </c>
      <c r="AB74" s="4">
        <v>44869</v>
      </c>
      <c r="AC74" s="4" t="str">
        <f t="shared" si="10"/>
        <v>'44869',</v>
      </c>
      <c r="AD74" s="3" t="s">
        <v>50</v>
      </c>
      <c r="AE74" t="str">
        <f t="shared" si="11"/>
        <v>P)</v>
      </c>
    </row>
    <row r="75" spans="3:31" x14ac:dyDescent="0.3">
      <c r="C75" s="3">
        <v>71</v>
      </c>
      <c r="D75" s="3" t="s">
        <v>27</v>
      </c>
      <c r="E75" s="3" t="str">
        <f t="shared" si="6"/>
        <v>'Selvi',</v>
      </c>
      <c r="F75" s="3">
        <v>18</v>
      </c>
      <c r="G75" s="3" t="str">
        <f t="shared" si="7"/>
        <v>18,</v>
      </c>
      <c r="H75" s="4">
        <v>44868</v>
      </c>
      <c r="I75" s="3" t="s">
        <v>50</v>
      </c>
      <c r="V75" s="3">
        <v>69</v>
      </c>
      <c r="W75" s="3"/>
      <c r="X75" s="3" t="s">
        <v>27</v>
      </c>
      <c r="Y75" s="3" t="str">
        <f t="shared" si="8"/>
        <v>'Selvi',</v>
      </c>
      <c r="Z75" s="3">
        <v>18</v>
      </c>
      <c r="AA75" s="3" t="str">
        <f t="shared" si="9"/>
        <v>18,</v>
      </c>
      <c r="AB75" s="4">
        <v>44866</v>
      </c>
      <c r="AC75" s="4" t="str">
        <f t="shared" si="10"/>
        <v>'44866',</v>
      </c>
      <c r="AD75" s="3" t="s">
        <v>50</v>
      </c>
      <c r="AE75" t="str">
        <f t="shared" si="11"/>
        <v>P)</v>
      </c>
    </row>
    <row r="76" spans="3:31" x14ac:dyDescent="0.3">
      <c r="C76" s="3">
        <v>72</v>
      </c>
      <c r="D76" s="3" t="s">
        <v>27</v>
      </c>
      <c r="E76" s="3" t="str">
        <f t="shared" si="6"/>
        <v>'Selvi',</v>
      </c>
      <c r="F76" s="3">
        <v>18</v>
      </c>
      <c r="G76" s="3" t="str">
        <f t="shared" si="7"/>
        <v>18,</v>
      </c>
      <c r="H76" s="4">
        <v>44869</v>
      </c>
      <c r="I76" s="3" t="s">
        <v>50</v>
      </c>
      <c r="V76" s="3">
        <v>70</v>
      </c>
      <c r="W76" s="3"/>
      <c r="X76" s="3" t="s">
        <v>27</v>
      </c>
      <c r="Y76" s="3" t="str">
        <f t="shared" si="8"/>
        <v>'Selvi',</v>
      </c>
      <c r="Z76" s="3">
        <v>18</v>
      </c>
      <c r="AA76" s="3" t="str">
        <f t="shared" si="9"/>
        <v>18,</v>
      </c>
      <c r="AB76" s="4">
        <v>44867</v>
      </c>
      <c r="AC76" s="4" t="str">
        <f t="shared" si="10"/>
        <v>'44867',</v>
      </c>
      <c r="AD76" s="3" t="s">
        <v>50</v>
      </c>
      <c r="AE76" t="str">
        <f t="shared" si="11"/>
        <v>P)</v>
      </c>
    </row>
    <row r="77" spans="3:31" x14ac:dyDescent="0.3">
      <c r="C77" s="3">
        <v>73</v>
      </c>
      <c r="D77" s="3" t="s">
        <v>28</v>
      </c>
      <c r="E77" s="3" t="str">
        <f t="shared" si="6"/>
        <v>'Pooja',</v>
      </c>
      <c r="F77" s="3">
        <v>19</v>
      </c>
      <c r="G77" s="3" t="str">
        <f t="shared" si="7"/>
        <v>19,</v>
      </c>
      <c r="H77" s="4">
        <v>44866</v>
      </c>
      <c r="I77" s="3" t="s">
        <v>51</v>
      </c>
      <c r="V77" s="3">
        <v>71</v>
      </c>
      <c r="W77" s="3"/>
      <c r="X77" s="3" t="s">
        <v>27</v>
      </c>
      <c r="Y77" s="3" t="str">
        <f t="shared" si="8"/>
        <v>'Selvi',</v>
      </c>
      <c r="Z77" s="3">
        <v>18</v>
      </c>
      <c r="AA77" s="3" t="str">
        <f t="shared" si="9"/>
        <v>18,</v>
      </c>
      <c r="AB77" s="4">
        <v>44868</v>
      </c>
      <c r="AC77" s="4" t="str">
        <f t="shared" si="10"/>
        <v>'44868',</v>
      </c>
      <c r="AD77" s="3" t="s">
        <v>50</v>
      </c>
      <c r="AE77" t="str">
        <f t="shared" si="11"/>
        <v>P)</v>
      </c>
    </row>
    <row r="78" spans="3:31" x14ac:dyDescent="0.3">
      <c r="C78" s="3">
        <v>74</v>
      </c>
      <c r="D78" s="3" t="s">
        <v>28</v>
      </c>
      <c r="E78" s="3" t="str">
        <f t="shared" si="6"/>
        <v>'Pooja',</v>
      </c>
      <c r="F78" s="3">
        <v>19</v>
      </c>
      <c r="G78" s="3" t="str">
        <f t="shared" si="7"/>
        <v>19,</v>
      </c>
      <c r="H78" s="4">
        <v>44867</v>
      </c>
      <c r="I78" s="3" t="s">
        <v>51</v>
      </c>
      <c r="V78" s="3">
        <v>72</v>
      </c>
      <c r="W78" s="3"/>
      <c r="X78" s="3" t="s">
        <v>27</v>
      </c>
      <c r="Y78" s="3" t="str">
        <f t="shared" si="8"/>
        <v>'Selvi',</v>
      </c>
      <c r="Z78" s="3">
        <v>18</v>
      </c>
      <c r="AA78" s="3" t="str">
        <f t="shared" si="9"/>
        <v>18,</v>
      </c>
      <c r="AB78" s="4">
        <v>44869</v>
      </c>
      <c r="AC78" s="4" t="str">
        <f t="shared" si="10"/>
        <v>'44869',</v>
      </c>
      <c r="AD78" s="3" t="s">
        <v>50</v>
      </c>
      <c r="AE78" t="str">
        <f t="shared" si="11"/>
        <v>P)</v>
      </c>
    </row>
    <row r="79" spans="3:31" x14ac:dyDescent="0.3">
      <c r="C79" s="3">
        <v>75</v>
      </c>
      <c r="D79" s="3" t="s">
        <v>28</v>
      </c>
      <c r="E79" s="3" t="str">
        <f t="shared" si="6"/>
        <v>'Pooja',</v>
      </c>
      <c r="F79" s="3">
        <v>19</v>
      </c>
      <c r="G79" s="3" t="str">
        <f t="shared" si="7"/>
        <v>19,</v>
      </c>
      <c r="H79" s="4">
        <v>44868</v>
      </c>
      <c r="I79" s="3" t="s">
        <v>51</v>
      </c>
      <c r="V79" s="3">
        <v>73</v>
      </c>
      <c r="W79" s="3"/>
      <c r="X79" s="3" t="s">
        <v>28</v>
      </c>
      <c r="Y79" s="3" t="str">
        <f t="shared" si="8"/>
        <v>'Pooja',</v>
      </c>
      <c r="Z79" s="3">
        <v>19</v>
      </c>
      <c r="AA79" s="3" t="str">
        <f t="shared" si="9"/>
        <v>19,</v>
      </c>
      <c r="AB79" s="4">
        <v>44866</v>
      </c>
      <c r="AC79" s="4" t="str">
        <f t="shared" si="10"/>
        <v>'44866',</v>
      </c>
      <c r="AD79" s="3" t="s">
        <v>51</v>
      </c>
      <c r="AE79" t="str">
        <f t="shared" si="11"/>
        <v>A)</v>
      </c>
    </row>
    <row r="80" spans="3:31" x14ac:dyDescent="0.3">
      <c r="C80" s="3">
        <v>76</v>
      </c>
      <c r="D80" s="3" t="s">
        <v>28</v>
      </c>
      <c r="E80" s="3" t="str">
        <f t="shared" si="6"/>
        <v>'Pooja',</v>
      </c>
      <c r="F80" s="3">
        <v>19</v>
      </c>
      <c r="G80" s="3" t="str">
        <f t="shared" si="7"/>
        <v>19,</v>
      </c>
      <c r="H80" s="4">
        <v>44869</v>
      </c>
      <c r="I80" s="3" t="s">
        <v>50</v>
      </c>
      <c r="V80" s="3">
        <v>74</v>
      </c>
      <c r="W80" s="3"/>
      <c r="X80" s="3" t="s">
        <v>28</v>
      </c>
      <c r="Y80" s="3" t="str">
        <f t="shared" si="8"/>
        <v>'Pooja',</v>
      </c>
      <c r="Z80" s="3">
        <v>19</v>
      </c>
      <c r="AA80" s="3" t="str">
        <f t="shared" si="9"/>
        <v>19,</v>
      </c>
      <c r="AB80" s="4">
        <v>44867</v>
      </c>
      <c r="AC80" s="4" t="str">
        <f t="shared" si="10"/>
        <v>'44867',</v>
      </c>
      <c r="AD80" s="3" t="s">
        <v>51</v>
      </c>
      <c r="AE80" t="str">
        <f t="shared" si="11"/>
        <v>A)</v>
      </c>
    </row>
    <row r="81" spans="3:31" x14ac:dyDescent="0.3">
      <c r="C81" s="3">
        <v>77</v>
      </c>
      <c r="D81" s="3" t="s">
        <v>29</v>
      </c>
      <c r="E81" s="3" t="str">
        <f t="shared" si="6"/>
        <v>'Lakshmi',</v>
      </c>
      <c r="F81" s="3">
        <v>20</v>
      </c>
      <c r="G81" s="3" t="str">
        <f t="shared" si="7"/>
        <v>20,</v>
      </c>
      <c r="H81" s="4">
        <v>44866</v>
      </c>
      <c r="I81" s="3" t="s">
        <v>51</v>
      </c>
      <c r="V81" s="3">
        <v>75</v>
      </c>
      <c r="W81" s="3"/>
      <c r="X81" s="3" t="s">
        <v>28</v>
      </c>
      <c r="Y81" s="3" t="str">
        <f t="shared" si="8"/>
        <v>'Pooja',</v>
      </c>
      <c r="Z81" s="3">
        <v>19</v>
      </c>
      <c r="AA81" s="3" t="str">
        <f t="shared" si="9"/>
        <v>19,</v>
      </c>
      <c r="AB81" s="4">
        <v>44868</v>
      </c>
      <c r="AC81" s="4" t="str">
        <f t="shared" si="10"/>
        <v>'44868',</v>
      </c>
      <c r="AD81" s="3" t="s">
        <v>51</v>
      </c>
      <c r="AE81" t="str">
        <f t="shared" si="11"/>
        <v>A)</v>
      </c>
    </row>
    <row r="82" spans="3:31" x14ac:dyDescent="0.3">
      <c r="C82" s="3">
        <v>78</v>
      </c>
      <c r="D82" s="3" t="s">
        <v>29</v>
      </c>
      <c r="E82" s="3" t="str">
        <f t="shared" si="6"/>
        <v>'Lakshmi',</v>
      </c>
      <c r="F82" s="3">
        <v>20</v>
      </c>
      <c r="G82" s="3" t="str">
        <f t="shared" si="7"/>
        <v>20,</v>
      </c>
      <c r="H82" s="4">
        <v>44867</v>
      </c>
      <c r="I82" s="3" t="s">
        <v>51</v>
      </c>
      <c r="V82" s="3">
        <v>76</v>
      </c>
      <c r="W82" s="3"/>
      <c r="X82" s="3" t="s">
        <v>28</v>
      </c>
      <c r="Y82" s="3" t="str">
        <f t="shared" si="8"/>
        <v>'Pooja',</v>
      </c>
      <c r="Z82" s="3">
        <v>19</v>
      </c>
      <c r="AA82" s="3" t="str">
        <f t="shared" si="9"/>
        <v>19,</v>
      </c>
      <c r="AB82" s="4">
        <v>44869</v>
      </c>
      <c r="AC82" s="4" t="str">
        <f t="shared" si="10"/>
        <v>'44869',</v>
      </c>
      <c r="AD82" s="3" t="s">
        <v>50</v>
      </c>
      <c r="AE82" t="str">
        <f t="shared" si="11"/>
        <v>P)</v>
      </c>
    </row>
    <row r="83" spans="3:31" x14ac:dyDescent="0.3">
      <c r="C83" s="3">
        <v>79</v>
      </c>
      <c r="D83" s="3" t="s">
        <v>29</v>
      </c>
      <c r="E83" s="3" t="str">
        <f t="shared" si="6"/>
        <v>'Lakshmi',</v>
      </c>
      <c r="F83" s="3">
        <v>20</v>
      </c>
      <c r="G83" s="3" t="str">
        <f t="shared" si="7"/>
        <v>20,</v>
      </c>
      <c r="H83" s="4">
        <v>44868</v>
      </c>
      <c r="I83" s="3" t="s">
        <v>50</v>
      </c>
      <c r="V83" s="3">
        <v>77</v>
      </c>
      <c r="W83" s="3"/>
      <c r="X83" s="3" t="s">
        <v>29</v>
      </c>
      <c r="Y83" s="3" t="str">
        <f t="shared" si="8"/>
        <v>'Lakshmi',</v>
      </c>
      <c r="Z83" s="3">
        <v>20</v>
      </c>
      <c r="AA83" s="3" t="str">
        <f t="shared" si="9"/>
        <v>20,</v>
      </c>
      <c r="AB83" s="4">
        <v>44866</v>
      </c>
      <c r="AC83" s="4" t="str">
        <f t="shared" si="10"/>
        <v>'44866',</v>
      </c>
      <c r="AD83" s="3" t="s">
        <v>51</v>
      </c>
      <c r="AE83" t="str">
        <f t="shared" si="11"/>
        <v>A)</v>
      </c>
    </row>
    <row r="84" spans="3:31" x14ac:dyDescent="0.3">
      <c r="C84" s="3">
        <v>80</v>
      </c>
      <c r="D84" s="3" t="s">
        <v>29</v>
      </c>
      <c r="E84" s="3" t="str">
        <f t="shared" si="6"/>
        <v>'Lakshmi',</v>
      </c>
      <c r="F84" s="3">
        <v>20</v>
      </c>
      <c r="G84" s="3" t="str">
        <f t="shared" si="7"/>
        <v>20,</v>
      </c>
      <c r="H84" s="4">
        <v>44869</v>
      </c>
      <c r="I84" s="3" t="s">
        <v>50</v>
      </c>
      <c r="V84" s="3">
        <v>78</v>
      </c>
      <c r="W84" s="3"/>
      <c r="X84" s="3" t="s">
        <v>29</v>
      </c>
      <c r="Y84" s="3" t="str">
        <f t="shared" si="8"/>
        <v>'Lakshmi',</v>
      </c>
      <c r="Z84" s="3">
        <v>20</v>
      </c>
      <c r="AA84" s="3" t="str">
        <f t="shared" si="9"/>
        <v>20,</v>
      </c>
      <c r="AB84" s="4">
        <v>44867</v>
      </c>
      <c r="AC84" s="4" t="str">
        <f t="shared" si="10"/>
        <v>'44867',</v>
      </c>
      <c r="AD84" s="3" t="s">
        <v>51</v>
      </c>
      <c r="AE84" t="str">
        <f t="shared" si="11"/>
        <v>A)</v>
      </c>
    </row>
    <row r="85" spans="3:31" x14ac:dyDescent="0.3">
      <c r="C85" s="3">
        <v>81</v>
      </c>
      <c r="D85" s="3" t="s">
        <v>30</v>
      </c>
      <c r="E85" s="3" t="str">
        <f t="shared" si="6"/>
        <v>'Veeramani',</v>
      </c>
      <c r="F85" s="3">
        <v>21</v>
      </c>
      <c r="G85" s="3" t="str">
        <f t="shared" si="7"/>
        <v>21,</v>
      </c>
      <c r="H85" s="4">
        <v>44866</v>
      </c>
      <c r="I85" s="3" t="s">
        <v>51</v>
      </c>
      <c r="V85" s="3">
        <v>79</v>
      </c>
      <c r="W85" s="3"/>
      <c r="X85" s="3" t="s">
        <v>29</v>
      </c>
      <c r="Y85" s="3" t="str">
        <f t="shared" si="8"/>
        <v>'Lakshmi',</v>
      </c>
      <c r="Z85" s="3">
        <v>20</v>
      </c>
      <c r="AA85" s="3" t="str">
        <f t="shared" si="9"/>
        <v>20,</v>
      </c>
      <c r="AB85" s="4">
        <v>44868</v>
      </c>
      <c r="AC85" s="4" t="str">
        <f t="shared" si="10"/>
        <v>'44868',</v>
      </c>
      <c r="AD85" s="3" t="s">
        <v>50</v>
      </c>
      <c r="AE85" t="str">
        <f t="shared" si="11"/>
        <v>P)</v>
      </c>
    </row>
    <row r="86" spans="3:31" x14ac:dyDescent="0.3">
      <c r="C86" s="3">
        <v>82</v>
      </c>
      <c r="D86" s="3" t="s">
        <v>30</v>
      </c>
      <c r="E86" s="3" t="str">
        <f t="shared" si="6"/>
        <v>'Veeramani',</v>
      </c>
      <c r="F86" s="3">
        <v>21</v>
      </c>
      <c r="G86" s="3" t="str">
        <f t="shared" si="7"/>
        <v>21,</v>
      </c>
      <c r="H86" s="4">
        <v>44867</v>
      </c>
      <c r="I86" s="3" t="s">
        <v>51</v>
      </c>
      <c r="V86" s="3">
        <v>80</v>
      </c>
      <c r="W86" s="3"/>
      <c r="X86" s="3" t="s">
        <v>29</v>
      </c>
      <c r="Y86" s="3" t="str">
        <f t="shared" si="8"/>
        <v>'Lakshmi',</v>
      </c>
      <c r="Z86" s="3">
        <v>20</v>
      </c>
      <c r="AA86" s="3" t="str">
        <f t="shared" si="9"/>
        <v>20,</v>
      </c>
      <c r="AB86" s="4">
        <v>44869</v>
      </c>
      <c r="AC86" s="4" t="str">
        <f t="shared" si="10"/>
        <v>'44869',</v>
      </c>
      <c r="AD86" s="3" t="s">
        <v>50</v>
      </c>
      <c r="AE86" t="str">
        <f t="shared" si="11"/>
        <v>P)</v>
      </c>
    </row>
    <row r="87" spans="3:31" x14ac:dyDescent="0.3">
      <c r="C87" s="3">
        <v>83</v>
      </c>
      <c r="D87" s="3" t="s">
        <v>30</v>
      </c>
      <c r="E87" s="3" t="str">
        <f t="shared" si="6"/>
        <v>'Veeramani',</v>
      </c>
      <c r="F87" s="3">
        <v>21</v>
      </c>
      <c r="G87" s="3" t="str">
        <f t="shared" si="7"/>
        <v>21,</v>
      </c>
      <c r="H87" s="4">
        <v>44868</v>
      </c>
      <c r="I87" s="3" t="s">
        <v>50</v>
      </c>
      <c r="V87" s="3">
        <v>81</v>
      </c>
      <c r="W87" s="3"/>
      <c r="X87" s="3" t="s">
        <v>30</v>
      </c>
      <c r="Y87" s="3" t="str">
        <f t="shared" si="8"/>
        <v>'Veeramani',</v>
      </c>
      <c r="Z87" s="3">
        <v>21</v>
      </c>
      <c r="AA87" s="3" t="str">
        <f t="shared" si="9"/>
        <v>21,</v>
      </c>
      <c r="AB87" s="4">
        <v>44866</v>
      </c>
      <c r="AC87" s="4" t="str">
        <f t="shared" si="10"/>
        <v>'44866',</v>
      </c>
      <c r="AD87" s="3" t="s">
        <v>51</v>
      </c>
      <c r="AE87" t="str">
        <f t="shared" si="11"/>
        <v>A)</v>
      </c>
    </row>
    <row r="88" spans="3:31" x14ac:dyDescent="0.3">
      <c r="C88" s="3">
        <v>84</v>
      </c>
      <c r="D88" s="3" t="s">
        <v>30</v>
      </c>
      <c r="E88" s="3" t="str">
        <f t="shared" si="6"/>
        <v>'Veeramani',</v>
      </c>
      <c r="F88" s="3">
        <v>21</v>
      </c>
      <c r="G88" s="3" t="str">
        <f t="shared" si="7"/>
        <v>21,</v>
      </c>
      <c r="H88" s="4">
        <v>44869</v>
      </c>
      <c r="I88" s="3" t="s">
        <v>51</v>
      </c>
      <c r="V88" s="3">
        <v>82</v>
      </c>
      <c r="W88" s="3"/>
      <c r="X88" s="3" t="s">
        <v>30</v>
      </c>
      <c r="Y88" s="3" t="str">
        <f t="shared" si="8"/>
        <v>'Veeramani',</v>
      </c>
      <c r="Z88" s="3">
        <v>21</v>
      </c>
      <c r="AA88" s="3" t="str">
        <f t="shared" si="9"/>
        <v>21,</v>
      </c>
      <c r="AB88" s="4">
        <v>44867</v>
      </c>
      <c r="AC88" s="4" t="str">
        <f t="shared" si="10"/>
        <v>'44867',</v>
      </c>
      <c r="AD88" s="3" t="s">
        <v>51</v>
      </c>
      <c r="AE88" t="str">
        <f t="shared" si="11"/>
        <v>A)</v>
      </c>
    </row>
    <row r="89" spans="3:31" x14ac:dyDescent="0.3">
      <c r="C89" s="3">
        <v>85</v>
      </c>
      <c r="D89" s="3" t="s">
        <v>31</v>
      </c>
      <c r="E89" s="3" t="str">
        <f t="shared" si="6"/>
        <v>'Pandian',</v>
      </c>
      <c r="F89" s="3">
        <v>22</v>
      </c>
      <c r="G89" s="3" t="str">
        <f t="shared" si="7"/>
        <v>22,</v>
      </c>
      <c r="H89" s="4">
        <v>44866</v>
      </c>
      <c r="I89" s="3" t="s">
        <v>50</v>
      </c>
      <c r="V89" s="3">
        <v>83</v>
      </c>
      <c r="W89" s="3"/>
      <c r="X89" s="3" t="s">
        <v>30</v>
      </c>
      <c r="Y89" s="3" t="str">
        <f t="shared" si="8"/>
        <v>'Veeramani',</v>
      </c>
      <c r="Z89" s="3">
        <v>21</v>
      </c>
      <c r="AA89" s="3" t="str">
        <f t="shared" si="9"/>
        <v>21,</v>
      </c>
      <c r="AB89" s="4">
        <v>44868</v>
      </c>
      <c r="AC89" s="4" t="str">
        <f t="shared" si="10"/>
        <v>'44868',</v>
      </c>
      <c r="AD89" s="3" t="s">
        <v>50</v>
      </c>
      <c r="AE89" t="str">
        <f t="shared" si="11"/>
        <v>P)</v>
      </c>
    </row>
    <row r="90" spans="3:31" x14ac:dyDescent="0.3">
      <c r="C90" s="3">
        <v>86</v>
      </c>
      <c r="D90" s="3" t="s">
        <v>31</v>
      </c>
      <c r="E90" s="3" t="str">
        <f t="shared" si="6"/>
        <v>'Pandian',</v>
      </c>
      <c r="F90" s="3">
        <v>22</v>
      </c>
      <c r="G90" s="3" t="str">
        <f t="shared" si="7"/>
        <v>22,</v>
      </c>
      <c r="H90" s="4">
        <v>44867</v>
      </c>
      <c r="I90" s="3" t="s">
        <v>50</v>
      </c>
      <c r="V90" s="3">
        <v>84</v>
      </c>
      <c r="W90" s="3"/>
      <c r="X90" s="3" t="s">
        <v>30</v>
      </c>
      <c r="Y90" s="3" t="str">
        <f t="shared" si="8"/>
        <v>'Veeramani',</v>
      </c>
      <c r="Z90" s="3">
        <v>21</v>
      </c>
      <c r="AA90" s="3" t="str">
        <f t="shared" si="9"/>
        <v>21,</v>
      </c>
      <c r="AB90" s="4">
        <v>44869</v>
      </c>
      <c r="AC90" s="4" t="str">
        <f t="shared" si="10"/>
        <v>'44869',</v>
      </c>
      <c r="AD90" s="3" t="s">
        <v>51</v>
      </c>
      <c r="AE90" t="str">
        <f t="shared" si="11"/>
        <v>A)</v>
      </c>
    </row>
    <row r="91" spans="3:31" x14ac:dyDescent="0.3">
      <c r="C91" s="3">
        <v>87</v>
      </c>
      <c r="D91" s="3" t="s">
        <v>31</v>
      </c>
      <c r="E91" s="3" t="str">
        <f t="shared" si="6"/>
        <v>'Pandian',</v>
      </c>
      <c r="F91" s="3">
        <v>22</v>
      </c>
      <c r="G91" s="3" t="str">
        <f t="shared" si="7"/>
        <v>22,</v>
      </c>
      <c r="H91" s="4">
        <v>44868</v>
      </c>
      <c r="I91" s="3" t="s">
        <v>50</v>
      </c>
      <c r="V91" s="3">
        <v>85</v>
      </c>
      <c r="W91" s="3"/>
      <c r="X91" s="3" t="s">
        <v>31</v>
      </c>
      <c r="Y91" s="3" t="str">
        <f t="shared" si="8"/>
        <v>'Pandian',</v>
      </c>
      <c r="Z91" s="3">
        <v>22</v>
      </c>
      <c r="AA91" s="3" t="str">
        <f t="shared" si="9"/>
        <v>22,</v>
      </c>
      <c r="AB91" s="4">
        <v>44866</v>
      </c>
      <c r="AC91" s="4" t="str">
        <f t="shared" si="10"/>
        <v>'44866',</v>
      </c>
      <c r="AD91" s="3" t="s">
        <v>50</v>
      </c>
      <c r="AE91" t="str">
        <f t="shared" si="11"/>
        <v>P)</v>
      </c>
    </row>
    <row r="92" spans="3:31" x14ac:dyDescent="0.3">
      <c r="C92" s="3">
        <v>88</v>
      </c>
      <c r="D92" s="3" t="s">
        <v>31</v>
      </c>
      <c r="E92" s="3" t="str">
        <f t="shared" si="6"/>
        <v>'Pandian',</v>
      </c>
      <c r="F92" s="3">
        <v>22</v>
      </c>
      <c r="G92" s="3" t="str">
        <f t="shared" si="7"/>
        <v>22,</v>
      </c>
      <c r="H92" s="4">
        <v>44869</v>
      </c>
      <c r="I92" s="3" t="s">
        <v>51</v>
      </c>
      <c r="V92" s="3">
        <v>86</v>
      </c>
      <c r="W92" s="3"/>
      <c r="X92" s="3" t="s">
        <v>31</v>
      </c>
      <c r="Y92" s="3" t="str">
        <f t="shared" si="8"/>
        <v>'Pandian',</v>
      </c>
      <c r="Z92" s="3">
        <v>22</v>
      </c>
      <c r="AA92" s="3" t="str">
        <f t="shared" si="9"/>
        <v>22,</v>
      </c>
      <c r="AB92" s="4">
        <v>44867</v>
      </c>
      <c r="AC92" s="4" t="str">
        <f t="shared" si="10"/>
        <v>'44867',</v>
      </c>
      <c r="AD92" s="3" t="s">
        <v>50</v>
      </c>
      <c r="AE92" t="str">
        <f t="shared" si="11"/>
        <v>P)</v>
      </c>
    </row>
    <row r="93" spans="3:31" x14ac:dyDescent="0.3">
      <c r="C93" s="3">
        <v>89</v>
      </c>
      <c r="D93" s="3" t="s">
        <v>32</v>
      </c>
      <c r="E93" s="3" t="str">
        <f t="shared" si="6"/>
        <v>'Veera',</v>
      </c>
      <c r="F93" s="3">
        <v>23</v>
      </c>
      <c r="G93" s="3" t="str">
        <f t="shared" si="7"/>
        <v>23,</v>
      </c>
      <c r="H93" s="4">
        <v>44866</v>
      </c>
      <c r="I93" s="3" t="s">
        <v>50</v>
      </c>
      <c r="V93" s="3">
        <v>87</v>
      </c>
      <c r="W93" s="3"/>
      <c r="X93" s="3" t="s">
        <v>31</v>
      </c>
      <c r="Y93" s="3" t="str">
        <f t="shared" si="8"/>
        <v>'Pandian',</v>
      </c>
      <c r="Z93" s="3">
        <v>22</v>
      </c>
      <c r="AA93" s="3" t="str">
        <f t="shared" si="9"/>
        <v>22,</v>
      </c>
      <c r="AB93" s="4">
        <v>44868</v>
      </c>
      <c r="AC93" s="4" t="str">
        <f t="shared" si="10"/>
        <v>'44868',</v>
      </c>
      <c r="AD93" s="3" t="s">
        <v>50</v>
      </c>
      <c r="AE93" t="str">
        <f t="shared" si="11"/>
        <v>P)</v>
      </c>
    </row>
    <row r="94" spans="3:31" x14ac:dyDescent="0.3">
      <c r="C94" s="3">
        <v>90</v>
      </c>
      <c r="D94" s="3" t="s">
        <v>32</v>
      </c>
      <c r="E94" s="3" t="str">
        <f t="shared" si="6"/>
        <v>'Veera',</v>
      </c>
      <c r="F94" s="3">
        <v>23</v>
      </c>
      <c r="G94" s="3" t="str">
        <f t="shared" si="7"/>
        <v>23,</v>
      </c>
      <c r="H94" s="4">
        <v>44867</v>
      </c>
      <c r="I94" s="3" t="s">
        <v>51</v>
      </c>
      <c r="V94" s="3">
        <v>88</v>
      </c>
      <c r="W94" s="3"/>
      <c r="X94" s="3" t="s">
        <v>31</v>
      </c>
      <c r="Y94" s="3" t="str">
        <f t="shared" si="8"/>
        <v>'Pandian',</v>
      </c>
      <c r="Z94" s="3">
        <v>22</v>
      </c>
      <c r="AA94" s="3" t="str">
        <f t="shared" si="9"/>
        <v>22,</v>
      </c>
      <c r="AB94" s="4">
        <v>44869</v>
      </c>
      <c r="AC94" s="4" t="str">
        <f t="shared" si="10"/>
        <v>'44869',</v>
      </c>
      <c r="AD94" s="3" t="s">
        <v>51</v>
      </c>
      <c r="AE94" t="str">
        <f t="shared" si="11"/>
        <v>A)</v>
      </c>
    </row>
    <row r="95" spans="3:31" x14ac:dyDescent="0.3">
      <c r="C95" s="3">
        <v>91</v>
      </c>
      <c r="D95" s="3" t="s">
        <v>32</v>
      </c>
      <c r="E95" s="3" t="str">
        <f t="shared" si="6"/>
        <v>'Veera',</v>
      </c>
      <c r="F95" s="3">
        <v>23</v>
      </c>
      <c r="G95" s="3" t="str">
        <f t="shared" si="7"/>
        <v>23,</v>
      </c>
      <c r="H95" s="4">
        <v>44868</v>
      </c>
      <c r="I95" s="3" t="s">
        <v>50</v>
      </c>
      <c r="V95" s="3">
        <v>89</v>
      </c>
      <c r="W95" s="3"/>
      <c r="X95" s="3" t="s">
        <v>32</v>
      </c>
      <c r="Y95" s="3" t="str">
        <f t="shared" si="8"/>
        <v>'Veera',</v>
      </c>
      <c r="Z95" s="3">
        <v>23</v>
      </c>
      <c r="AA95" s="3" t="str">
        <f t="shared" si="9"/>
        <v>23,</v>
      </c>
      <c r="AB95" s="4">
        <v>44866</v>
      </c>
      <c r="AC95" s="4" t="str">
        <f t="shared" si="10"/>
        <v>'44866',</v>
      </c>
      <c r="AD95" s="3" t="s">
        <v>50</v>
      </c>
      <c r="AE95" t="str">
        <f t="shared" si="11"/>
        <v>P)</v>
      </c>
    </row>
    <row r="96" spans="3:31" x14ac:dyDescent="0.3">
      <c r="C96" s="3">
        <v>92</v>
      </c>
      <c r="D96" s="3" t="s">
        <v>32</v>
      </c>
      <c r="E96" s="3" t="str">
        <f t="shared" si="6"/>
        <v>'Veera',</v>
      </c>
      <c r="F96" s="3">
        <v>23</v>
      </c>
      <c r="G96" s="3" t="str">
        <f t="shared" si="7"/>
        <v>23,</v>
      </c>
      <c r="H96" s="4">
        <v>44869</v>
      </c>
      <c r="I96" s="3" t="s">
        <v>51</v>
      </c>
      <c r="V96" s="3">
        <v>90</v>
      </c>
      <c r="W96" s="3"/>
      <c r="X96" s="3" t="s">
        <v>32</v>
      </c>
      <c r="Y96" s="3" t="str">
        <f t="shared" si="8"/>
        <v>'Veera',</v>
      </c>
      <c r="Z96" s="3">
        <v>23</v>
      </c>
      <c r="AA96" s="3" t="str">
        <f t="shared" si="9"/>
        <v>23,</v>
      </c>
      <c r="AB96" s="4">
        <v>44867</v>
      </c>
      <c r="AC96" s="4" t="str">
        <f t="shared" si="10"/>
        <v>'44867',</v>
      </c>
      <c r="AD96" s="3" t="s">
        <v>51</v>
      </c>
      <c r="AE96" t="str">
        <f t="shared" si="11"/>
        <v>A)</v>
      </c>
    </row>
    <row r="97" spans="3:31" x14ac:dyDescent="0.3">
      <c r="C97" s="3">
        <v>93</v>
      </c>
      <c r="D97" s="3" t="s">
        <v>33</v>
      </c>
      <c r="E97" s="3" t="str">
        <f t="shared" si="6"/>
        <v>'Devi',</v>
      </c>
      <c r="F97" s="3">
        <v>24</v>
      </c>
      <c r="G97" s="3" t="str">
        <f t="shared" si="7"/>
        <v>24,</v>
      </c>
      <c r="H97" s="4">
        <v>44866</v>
      </c>
      <c r="I97" s="3" t="s">
        <v>50</v>
      </c>
      <c r="V97" s="3">
        <v>91</v>
      </c>
      <c r="W97" s="3"/>
      <c r="X97" s="3" t="s">
        <v>32</v>
      </c>
      <c r="Y97" s="3" t="str">
        <f t="shared" si="8"/>
        <v>'Veera',</v>
      </c>
      <c r="Z97" s="3">
        <v>23</v>
      </c>
      <c r="AA97" s="3" t="str">
        <f t="shared" si="9"/>
        <v>23,</v>
      </c>
      <c r="AB97" s="4">
        <v>44868</v>
      </c>
      <c r="AC97" s="4" t="str">
        <f t="shared" si="10"/>
        <v>'44868',</v>
      </c>
      <c r="AD97" s="3" t="s">
        <v>50</v>
      </c>
      <c r="AE97" t="str">
        <f t="shared" si="11"/>
        <v>P)</v>
      </c>
    </row>
    <row r="98" spans="3:31" x14ac:dyDescent="0.3">
      <c r="C98" s="3">
        <v>94</v>
      </c>
      <c r="D98" s="3" t="s">
        <v>33</v>
      </c>
      <c r="E98" s="3" t="str">
        <f t="shared" si="6"/>
        <v>'Devi',</v>
      </c>
      <c r="F98" s="3">
        <v>24</v>
      </c>
      <c r="G98" s="3" t="str">
        <f t="shared" si="7"/>
        <v>24,</v>
      </c>
      <c r="H98" s="4">
        <v>44867</v>
      </c>
      <c r="I98" s="3" t="s">
        <v>50</v>
      </c>
      <c r="V98" s="3">
        <v>92</v>
      </c>
      <c r="W98" s="3"/>
      <c r="X98" s="3" t="s">
        <v>32</v>
      </c>
      <c r="Y98" s="3" t="str">
        <f t="shared" si="8"/>
        <v>'Veera',</v>
      </c>
      <c r="Z98" s="3">
        <v>23</v>
      </c>
      <c r="AA98" s="3" t="str">
        <f t="shared" si="9"/>
        <v>23,</v>
      </c>
      <c r="AB98" s="4">
        <v>44869</v>
      </c>
      <c r="AC98" s="4" t="str">
        <f t="shared" si="10"/>
        <v>'44869',</v>
      </c>
      <c r="AD98" s="3" t="s">
        <v>51</v>
      </c>
      <c r="AE98" t="str">
        <f t="shared" si="11"/>
        <v>A)</v>
      </c>
    </row>
    <row r="99" spans="3:31" x14ac:dyDescent="0.3">
      <c r="C99" s="3">
        <v>95</v>
      </c>
      <c r="D99" s="3" t="s">
        <v>33</v>
      </c>
      <c r="E99" s="3" t="str">
        <f t="shared" si="6"/>
        <v>'Devi',</v>
      </c>
      <c r="F99" s="3">
        <v>24</v>
      </c>
      <c r="G99" s="3" t="str">
        <f t="shared" si="7"/>
        <v>24,</v>
      </c>
      <c r="H99" s="4">
        <v>44868</v>
      </c>
      <c r="I99" s="3" t="s">
        <v>51</v>
      </c>
      <c r="V99" s="3">
        <v>93</v>
      </c>
      <c r="W99" s="3"/>
      <c r="X99" s="3" t="s">
        <v>33</v>
      </c>
      <c r="Y99" s="3" t="str">
        <f t="shared" si="8"/>
        <v>'Devi',</v>
      </c>
      <c r="Z99" s="3">
        <v>24</v>
      </c>
      <c r="AA99" s="3" t="str">
        <f t="shared" si="9"/>
        <v>24,</v>
      </c>
      <c r="AB99" s="4">
        <v>44866</v>
      </c>
      <c r="AC99" s="4" t="str">
        <f t="shared" si="10"/>
        <v>'44866',</v>
      </c>
      <c r="AD99" s="3" t="s">
        <v>50</v>
      </c>
      <c r="AE99" t="str">
        <f t="shared" si="11"/>
        <v>P)</v>
      </c>
    </row>
    <row r="100" spans="3:31" x14ac:dyDescent="0.3">
      <c r="C100" s="3">
        <v>96</v>
      </c>
      <c r="D100" s="3" t="s">
        <v>33</v>
      </c>
      <c r="E100" s="3" t="str">
        <f t="shared" si="6"/>
        <v>'Devi',</v>
      </c>
      <c r="F100" s="3">
        <v>24</v>
      </c>
      <c r="G100" s="3" t="str">
        <f t="shared" si="7"/>
        <v>24,</v>
      </c>
      <c r="H100" s="4">
        <v>44869</v>
      </c>
      <c r="I100" s="3" t="s">
        <v>51</v>
      </c>
      <c r="V100" s="3">
        <v>94</v>
      </c>
      <c r="W100" s="3"/>
      <c r="X100" s="3" t="s">
        <v>33</v>
      </c>
      <c r="Y100" s="3" t="str">
        <f t="shared" si="8"/>
        <v>'Devi',</v>
      </c>
      <c r="Z100" s="3">
        <v>24</v>
      </c>
      <c r="AA100" s="3" t="str">
        <f t="shared" si="9"/>
        <v>24,</v>
      </c>
      <c r="AB100" s="4">
        <v>44867</v>
      </c>
      <c r="AC100" s="4" t="str">
        <f t="shared" si="10"/>
        <v>'44867',</v>
      </c>
      <c r="AD100" s="3" t="s">
        <v>50</v>
      </c>
      <c r="AE100" t="str">
        <f t="shared" si="11"/>
        <v>P)</v>
      </c>
    </row>
    <row r="101" spans="3:31" x14ac:dyDescent="0.3">
      <c r="C101" s="3">
        <v>97</v>
      </c>
      <c r="D101" s="3" t="s">
        <v>34</v>
      </c>
      <c r="E101" s="3" t="str">
        <f t="shared" si="6"/>
        <v>'Devan',</v>
      </c>
      <c r="F101" s="3">
        <v>25</v>
      </c>
      <c r="G101" s="3" t="str">
        <f t="shared" si="7"/>
        <v>25,</v>
      </c>
      <c r="H101" s="4">
        <v>44866</v>
      </c>
      <c r="I101" s="3" t="s">
        <v>51</v>
      </c>
      <c r="V101" s="3">
        <v>95</v>
      </c>
      <c r="W101" s="3"/>
      <c r="X101" s="3" t="s">
        <v>33</v>
      </c>
      <c r="Y101" s="3" t="str">
        <f t="shared" si="8"/>
        <v>'Devi',</v>
      </c>
      <c r="Z101" s="3">
        <v>24</v>
      </c>
      <c r="AA101" s="3" t="str">
        <f t="shared" si="9"/>
        <v>24,</v>
      </c>
      <c r="AB101" s="4">
        <v>44868</v>
      </c>
      <c r="AC101" s="4" t="str">
        <f t="shared" si="10"/>
        <v>'44868',</v>
      </c>
      <c r="AD101" s="3" t="s">
        <v>51</v>
      </c>
      <c r="AE101" t="str">
        <f t="shared" si="11"/>
        <v>A)</v>
      </c>
    </row>
    <row r="102" spans="3:31" x14ac:dyDescent="0.3">
      <c r="C102" s="3">
        <v>98</v>
      </c>
      <c r="D102" s="3" t="s">
        <v>34</v>
      </c>
      <c r="E102" s="3" t="str">
        <f t="shared" si="6"/>
        <v>'Devan',</v>
      </c>
      <c r="F102" s="3">
        <v>25</v>
      </c>
      <c r="G102" s="3" t="str">
        <f t="shared" si="7"/>
        <v>25,</v>
      </c>
      <c r="H102" s="4">
        <v>44867</v>
      </c>
      <c r="I102" s="3" t="s">
        <v>51</v>
      </c>
      <c r="V102" s="3">
        <v>96</v>
      </c>
      <c r="W102" s="3"/>
      <c r="X102" s="3" t="s">
        <v>33</v>
      </c>
      <c r="Y102" s="3" t="str">
        <f t="shared" ref="Y102" si="12">CONCATENATE("'",X102,"'",",")</f>
        <v>'Devi',</v>
      </c>
      <c r="Z102" s="3">
        <v>24</v>
      </c>
      <c r="AA102" s="3"/>
      <c r="AB102" s="4">
        <v>44869</v>
      </c>
      <c r="AC102" s="3"/>
      <c r="AD102" s="3" t="s">
        <v>51</v>
      </c>
    </row>
    <row r="103" spans="3:31" x14ac:dyDescent="0.3">
      <c r="C103" s="3">
        <v>99</v>
      </c>
      <c r="D103" s="3" t="s">
        <v>34</v>
      </c>
      <c r="E103" s="3" t="str">
        <f t="shared" si="6"/>
        <v>'Devan',</v>
      </c>
      <c r="F103" s="3">
        <v>25</v>
      </c>
      <c r="G103" s="3" t="str">
        <f t="shared" si="7"/>
        <v>25,</v>
      </c>
      <c r="H103" s="4">
        <v>44868</v>
      </c>
      <c r="I103" s="3" t="s">
        <v>50</v>
      </c>
      <c r="V103" s="3">
        <v>97</v>
      </c>
      <c r="W103" s="3"/>
      <c r="X103" s="3" t="s">
        <v>34</v>
      </c>
      <c r="Y103" s="3"/>
      <c r="Z103" s="3">
        <v>25</v>
      </c>
      <c r="AA103" s="3"/>
      <c r="AB103" s="4">
        <v>44866</v>
      </c>
      <c r="AC103" s="3"/>
      <c r="AD103" s="3" t="s">
        <v>51</v>
      </c>
    </row>
    <row r="104" spans="3:31" x14ac:dyDescent="0.3">
      <c r="C104" s="3">
        <v>100</v>
      </c>
      <c r="D104" s="3" t="s">
        <v>34</v>
      </c>
      <c r="E104" s="3" t="str">
        <f t="shared" si="6"/>
        <v>'Devan',</v>
      </c>
      <c r="F104" s="3">
        <v>25</v>
      </c>
      <c r="G104" s="3" t="str">
        <f t="shared" si="7"/>
        <v>25,</v>
      </c>
      <c r="H104" s="4">
        <v>44869</v>
      </c>
      <c r="I104" s="3" t="s">
        <v>50</v>
      </c>
      <c r="V104" s="3">
        <v>98</v>
      </c>
      <c r="W104" s="3"/>
      <c r="X104" s="3" t="s">
        <v>34</v>
      </c>
      <c r="Y104" s="3"/>
      <c r="Z104" s="3">
        <v>25</v>
      </c>
      <c r="AA104" s="3"/>
      <c r="AB104" s="4">
        <v>44867</v>
      </c>
      <c r="AC104" s="3"/>
      <c r="AD104" s="3" t="s">
        <v>51</v>
      </c>
    </row>
    <row r="105" spans="3:31" x14ac:dyDescent="0.3">
      <c r="C105" s="3">
        <v>101</v>
      </c>
      <c r="D105" s="3" t="s">
        <v>35</v>
      </c>
      <c r="E105" s="3" t="str">
        <f t="shared" si="6"/>
        <v>'Keerthi',</v>
      </c>
      <c r="F105" s="3">
        <v>26</v>
      </c>
      <c r="G105" s="3" t="str">
        <f t="shared" si="7"/>
        <v>26,</v>
      </c>
      <c r="H105" s="4">
        <v>44866</v>
      </c>
      <c r="I105" s="3" t="s">
        <v>50</v>
      </c>
      <c r="V105" s="3">
        <v>99</v>
      </c>
      <c r="W105" s="3"/>
      <c r="X105" s="3" t="s">
        <v>34</v>
      </c>
      <c r="Y105" s="3"/>
      <c r="Z105" s="3">
        <v>25</v>
      </c>
      <c r="AA105" s="3"/>
      <c r="AB105" s="4">
        <v>44868</v>
      </c>
      <c r="AC105" s="3"/>
      <c r="AD105" s="3" t="s">
        <v>50</v>
      </c>
    </row>
    <row r="106" spans="3:31" x14ac:dyDescent="0.3">
      <c r="C106" s="3">
        <v>102</v>
      </c>
      <c r="D106" s="3" t="s">
        <v>35</v>
      </c>
      <c r="E106" s="3" t="str">
        <f t="shared" si="6"/>
        <v>'Keerthi',</v>
      </c>
      <c r="F106" s="3">
        <v>26</v>
      </c>
      <c r="G106" s="3" t="str">
        <f t="shared" si="7"/>
        <v>26,</v>
      </c>
      <c r="H106" s="4">
        <v>44867</v>
      </c>
      <c r="I106" s="3" t="s">
        <v>50</v>
      </c>
      <c r="V106" s="3">
        <v>100</v>
      </c>
      <c r="W106" s="3"/>
      <c r="X106" s="3" t="s">
        <v>34</v>
      </c>
      <c r="Y106" s="3"/>
      <c r="Z106" s="3">
        <v>25</v>
      </c>
      <c r="AA106" s="3"/>
      <c r="AB106" s="4">
        <v>44869</v>
      </c>
      <c r="AC106" s="3"/>
      <c r="AD106" s="3" t="s">
        <v>50</v>
      </c>
    </row>
    <row r="107" spans="3:31" x14ac:dyDescent="0.3">
      <c r="C107" s="3">
        <v>103</v>
      </c>
      <c r="D107" s="3" t="s">
        <v>35</v>
      </c>
      <c r="E107" s="3" t="str">
        <f t="shared" si="6"/>
        <v>'Keerthi',</v>
      </c>
      <c r="F107" s="3">
        <v>26</v>
      </c>
      <c r="G107" s="3" t="str">
        <f t="shared" si="7"/>
        <v>26,</v>
      </c>
      <c r="H107" s="4">
        <v>44868</v>
      </c>
      <c r="I107" s="3" t="s">
        <v>51</v>
      </c>
      <c r="V107" s="3">
        <v>101</v>
      </c>
      <c r="W107" s="3"/>
      <c r="X107" s="3" t="s">
        <v>35</v>
      </c>
      <c r="Y107" s="3"/>
      <c r="Z107" s="3">
        <v>26</v>
      </c>
      <c r="AA107" s="3"/>
      <c r="AB107" s="4">
        <v>44866</v>
      </c>
      <c r="AC107" s="3"/>
      <c r="AD107" s="3" t="s">
        <v>50</v>
      </c>
    </row>
    <row r="108" spans="3:31" x14ac:dyDescent="0.3">
      <c r="C108" s="3">
        <v>104</v>
      </c>
      <c r="D108" s="3" t="s">
        <v>35</v>
      </c>
      <c r="E108" s="3" t="str">
        <f t="shared" si="6"/>
        <v>'Keerthi',</v>
      </c>
      <c r="F108" s="3">
        <v>26</v>
      </c>
      <c r="G108" s="3" t="str">
        <f t="shared" si="7"/>
        <v>26,</v>
      </c>
      <c r="H108" s="4">
        <v>44869</v>
      </c>
      <c r="I108" s="3" t="s">
        <v>51</v>
      </c>
      <c r="V108" s="3">
        <v>102</v>
      </c>
      <c r="W108" s="3"/>
      <c r="X108" s="3" t="s">
        <v>35</v>
      </c>
      <c r="Y108" s="3"/>
      <c r="Z108" s="3">
        <v>26</v>
      </c>
      <c r="AA108" s="3"/>
      <c r="AB108" s="4">
        <v>44867</v>
      </c>
      <c r="AC108" s="3"/>
      <c r="AD108" s="3" t="s">
        <v>50</v>
      </c>
    </row>
    <row r="109" spans="3:31" x14ac:dyDescent="0.3">
      <c r="C109" s="3">
        <v>105</v>
      </c>
      <c r="D109" s="3" t="s">
        <v>36</v>
      </c>
      <c r="E109" s="3" t="str">
        <f t="shared" si="6"/>
        <v>'Venkatesh',</v>
      </c>
      <c r="F109" s="3">
        <v>27</v>
      </c>
      <c r="G109" s="3" t="str">
        <f t="shared" si="7"/>
        <v>27,</v>
      </c>
      <c r="H109" s="4">
        <v>44866</v>
      </c>
      <c r="I109" s="3" t="s">
        <v>50</v>
      </c>
      <c r="V109" s="3">
        <v>103</v>
      </c>
      <c r="W109" s="3"/>
      <c r="X109" s="3" t="s">
        <v>35</v>
      </c>
      <c r="Y109" s="3"/>
      <c r="Z109" s="3">
        <v>26</v>
      </c>
      <c r="AA109" s="3"/>
      <c r="AB109" s="4">
        <v>44868</v>
      </c>
      <c r="AC109" s="3"/>
      <c r="AD109" s="3" t="s">
        <v>51</v>
      </c>
    </row>
    <row r="110" spans="3:31" x14ac:dyDescent="0.3">
      <c r="C110" s="3">
        <v>106</v>
      </c>
      <c r="D110" s="3" t="s">
        <v>36</v>
      </c>
      <c r="E110" s="3" t="str">
        <f t="shared" si="6"/>
        <v>'Venkatesh',</v>
      </c>
      <c r="F110" s="3">
        <v>27</v>
      </c>
      <c r="G110" s="3" t="str">
        <f t="shared" si="7"/>
        <v>27,</v>
      </c>
      <c r="H110" s="4">
        <v>44867</v>
      </c>
      <c r="I110" s="3" t="s">
        <v>51</v>
      </c>
      <c r="V110" s="3">
        <v>104</v>
      </c>
      <c r="W110" s="3"/>
      <c r="X110" s="3" t="s">
        <v>35</v>
      </c>
      <c r="Y110" s="3"/>
      <c r="Z110" s="3">
        <v>26</v>
      </c>
      <c r="AA110" s="3"/>
      <c r="AB110" s="4">
        <v>44869</v>
      </c>
      <c r="AC110" s="3"/>
      <c r="AD110" s="3" t="s">
        <v>51</v>
      </c>
    </row>
    <row r="111" spans="3:31" x14ac:dyDescent="0.3">
      <c r="C111" s="3">
        <v>107</v>
      </c>
      <c r="D111" s="3" t="s">
        <v>36</v>
      </c>
      <c r="E111" s="3" t="str">
        <f t="shared" si="6"/>
        <v>'Venkatesh',</v>
      </c>
      <c r="F111" s="3">
        <v>27</v>
      </c>
      <c r="G111" s="3" t="str">
        <f t="shared" si="7"/>
        <v>27,</v>
      </c>
      <c r="H111" s="4">
        <v>44868</v>
      </c>
      <c r="I111" s="3" t="s">
        <v>50</v>
      </c>
      <c r="V111" s="3">
        <v>105</v>
      </c>
      <c r="W111" s="3"/>
      <c r="X111" s="3" t="s">
        <v>36</v>
      </c>
      <c r="Y111" s="3"/>
      <c r="Z111" s="3">
        <v>27</v>
      </c>
      <c r="AA111" s="3"/>
      <c r="AB111" s="4">
        <v>44866</v>
      </c>
      <c r="AC111" s="3"/>
      <c r="AD111" s="3" t="s">
        <v>50</v>
      </c>
    </row>
    <row r="112" spans="3:31" x14ac:dyDescent="0.3">
      <c r="C112" s="3">
        <v>108</v>
      </c>
      <c r="D112" s="3" t="s">
        <v>36</v>
      </c>
      <c r="E112" s="3" t="str">
        <f t="shared" si="6"/>
        <v>'Venkatesh',</v>
      </c>
      <c r="F112" s="3">
        <v>27</v>
      </c>
      <c r="G112" s="3" t="str">
        <f t="shared" si="7"/>
        <v>27,</v>
      </c>
      <c r="H112" s="4">
        <v>44869</v>
      </c>
      <c r="I112" s="3" t="s">
        <v>50</v>
      </c>
      <c r="V112" s="3">
        <v>106</v>
      </c>
      <c r="W112" s="3"/>
      <c r="X112" s="3" t="s">
        <v>36</v>
      </c>
      <c r="Y112" s="3"/>
      <c r="Z112" s="3">
        <v>27</v>
      </c>
      <c r="AA112" s="3"/>
      <c r="AB112" s="4">
        <v>44867</v>
      </c>
      <c r="AC112" s="3"/>
      <c r="AD112" s="3" t="s">
        <v>51</v>
      </c>
    </row>
    <row r="113" spans="3:30" x14ac:dyDescent="0.3">
      <c r="C113" s="3">
        <v>109</v>
      </c>
      <c r="D113" s="3" t="s">
        <v>37</v>
      </c>
      <c r="E113" s="3" t="str">
        <f t="shared" si="6"/>
        <v>'Raja',</v>
      </c>
      <c r="F113" s="3">
        <v>28</v>
      </c>
      <c r="G113" s="3" t="str">
        <f t="shared" si="7"/>
        <v>28,</v>
      </c>
      <c r="H113" s="4">
        <v>44866</v>
      </c>
      <c r="I113" s="3" t="s">
        <v>50</v>
      </c>
      <c r="V113" s="3">
        <v>107</v>
      </c>
      <c r="W113" s="3"/>
      <c r="X113" s="3" t="s">
        <v>36</v>
      </c>
      <c r="Y113" s="3"/>
      <c r="Z113" s="3">
        <v>27</v>
      </c>
      <c r="AA113" s="3"/>
      <c r="AB113" s="4">
        <v>44868</v>
      </c>
      <c r="AC113" s="3"/>
      <c r="AD113" s="3" t="s">
        <v>50</v>
      </c>
    </row>
    <row r="114" spans="3:30" x14ac:dyDescent="0.3">
      <c r="C114" s="3">
        <v>110</v>
      </c>
      <c r="D114" s="3" t="s">
        <v>37</v>
      </c>
      <c r="E114" s="3" t="str">
        <f t="shared" si="6"/>
        <v>'Raja',</v>
      </c>
      <c r="F114" s="3">
        <v>28</v>
      </c>
      <c r="G114" s="3" t="str">
        <f t="shared" si="7"/>
        <v>28,</v>
      </c>
      <c r="H114" s="4">
        <v>44867</v>
      </c>
      <c r="I114" s="3" t="s">
        <v>51</v>
      </c>
      <c r="V114" s="3">
        <v>108</v>
      </c>
      <c r="W114" s="3"/>
      <c r="X114" s="3" t="s">
        <v>36</v>
      </c>
      <c r="Y114" s="3"/>
      <c r="Z114" s="3">
        <v>27</v>
      </c>
      <c r="AA114" s="3"/>
      <c r="AB114" s="4">
        <v>44869</v>
      </c>
      <c r="AC114" s="3"/>
      <c r="AD114" s="3" t="s">
        <v>50</v>
      </c>
    </row>
    <row r="115" spans="3:30" x14ac:dyDescent="0.3">
      <c r="C115" s="3">
        <v>111</v>
      </c>
      <c r="D115" s="3" t="s">
        <v>37</v>
      </c>
      <c r="E115" s="3" t="str">
        <f t="shared" si="6"/>
        <v>'Raja',</v>
      </c>
      <c r="F115" s="3">
        <v>28</v>
      </c>
      <c r="G115" s="3" t="str">
        <f t="shared" si="7"/>
        <v>28,</v>
      </c>
      <c r="H115" s="4">
        <v>44868</v>
      </c>
      <c r="I115" s="3" t="s">
        <v>50</v>
      </c>
      <c r="V115" s="3">
        <v>109</v>
      </c>
      <c r="W115" s="3"/>
      <c r="X115" s="3" t="s">
        <v>37</v>
      </c>
      <c r="Y115" s="3"/>
      <c r="Z115" s="3">
        <v>28</v>
      </c>
      <c r="AA115" s="3"/>
      <c r="AB115" s="4">
        <v>44866</v>
      </c>
      <c r="AC115" s="3"/>
      <c r="AD115" s="3" t="s">
        <v>50</v>
      </c>
    </row>
    <row r="116" spans="3:30" x14ac:dyDescent="0.3">
      <c r="C116" s="3">
        <v>112</v>
      </c>
      <c r="D116" s="3" t="s">
        <v>37</v>
      </c>
      <c r="E116" s="3" t="str">
        <f t="shared" si="6"/>
        <v>'Raja',</v>
      </c>
      <c r="F116" s="3">
        <v>28</v>
      </c>
      <c r="G116" s="3" t="str">
        <f t="shared" si="7"/>
        <v>28,</v>
      </c>
      <c r="H116" s="4">
        <v>44869</v>
      </c>
      <c r="I116" s="3" t="s">
        <v>50</v>
      </c>
      <c r="V116" s="3">
        <v>110</v>
      </c>
      <c r="W116" s="3"/>
      <c r="X116" s="3" t="s">
        <v>37</v>
      </c>
      <c r="Y116" s="3"/>
      <c r="Z116" s="3">
        <v>28</v>
      </c>
      <c r="AA116" s="3"/>
      <c r="AB116" s="4">
        <v>44867</v>
      </c>
      <c r="AC116" s="3"/>
      <c r="AD116" s="3" t="s">
        <v>51</v>
      </c>
    </row>
    <row r="117" spans="3:30" x14ac:dyDescent="0.3">
      <c r="V117" s="3">
        <v>111</v>
      </c>
      <c r="W117" s="3"/>
      <c r="X117" s="3" t="s">
        <v>37</v>
      </c>
      <c r="Y117" s="3"/>
      <c r="Z117" s="3">
        <v>28</v>
      </c>
      <c r="AA117" s="3"/>
      <c r="AB117" s="4">
        <v>44868</v>
      </c>
      <c r="AC117" s="3"/>
      <c r="AD117" s="3" t="s">
        <v>50</v>
      </c>
    </row>
    <row r="118" spans="3:30" x14ac:dyDescent="0.3">
      <c r="V118" s="3">
        <v>112</v>
      </c>
      <c r="W118" s="3"/>
      <c r="X118" s="3" t="s">
        <v>37</v>
      </c>
      <c r="Y118" s="3"/>
      <c r="Z118" s="3">
        <v>28</v>
      </c>
      <c r="AA118" s="3"/>
      <c r="AB118" s="4">
        <v>44869</v>
      </c>
      <c r="AC118" s="3"/>
      <c r="AD118" s="3" t="s">
        <v>50</v>
      </c>
    </row>
    <row r="119" spans="3:30" x14ac:dyDescent="0.3">
      <c r="V119" s="3"/>
      <c r="W119" s="3"/>
      <c r="X119" s="3"/>
      <c r="Y119" s="3"/>
      <c r="Z119" s="3"/>
      <c r="AA119" s="3"/>
      <c r="AB119" s="3"/>
      <c r="AC119" s="3"/>
      <c r="AD119" s="3"/>
    </row>
  </sheetData>
  <mergeCells count="2">
    <mergeCell ref="K4:N4"/>
    <mergeCell ref="Q4:T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117"/>
  <sheetViews>
    <sheetView topLeftCell="B3" workbookViewId="0">
      <selection activeCell="C28" sqref="C28"/>
    </sheetView>
  </sheetViews>
  <sheetFormatPr defaultRowHeight="14.4" x14ac:dyDescent="0.3"/>
  <cols>
    <col min="1" max="1" width="0" hidden="1" customWidth="1"/>
    <col min="2" max="2" width="10.21875" customWidth="1"/>
    <col min="3" max="3" width="13.77734375" bestFit="1" customWidth="1"/>
    <col min="4" max="4" width="12.21875" hidden="1" customWidth="1"/>
    <col min="5" max="5" width="10.77734375" bestFit="1" customWidth="1"/>
    <col min="6" max="6" width="3.5546875" hidden="1" customWidth="1"/>
    <col min="7" max="7" width="10.44140625" bestFit="1" customWidth="1"/>
    <col min="8" max="8" width="10.77734375" bestFit="1" customWidth="1"/>
    <col min="9" max="9" width="0" hidden="1" customWidth="1"/>
    <col min="12" max="12" width="6.5546875" bestFit="1" customWidth="1"/>
    <col min="13" max="13" width="13.77734375" bestFit="1" customWidth="1"/>
    <col min="14" max="14" width="10.77734375" bestFit="1" customWidth="1"/>
    <col min="16" max="16" width="10.44140625" bestFit="1" customWidth="1"/>
    <col min="18" max="18" width="10.77734375" bestFit="1" customWidth="1"/>
  </cols>
  <sheetData>
    <row r="4" spans="1:18" x14ac:dyDescent="0.3">
      <c r="A4" s="5" t="s">
        <v>46</v>
      </c>
      <c r="B4" s="5"/>
      <c r="C4" s="5" t="s">
        <v>8</v>
      </c>
      <c r="D4" s="5"/>
      <c r="E4" s="5" t="s">
        <v>49</v>
      </c>
      <c r="F4" s="5"/>
      <c r="G4" s="5" t="s">
        <v>47</v>
      </c>
      <c r="H4" s="5" t="s">
        <v>48</v>
      </c>
      <c r="L4" s="5" t="s">
        <v>46</v>
      </c>
      <c r="M4" s="5" t="s">
        <v>8</v>
      </c>
      <c r="N4" s="5" t="s">
        <v>49</v>
      </c>
      <c r="O4" s="3"/>
      <c r="P4" s="5" t="s">
        <v>47</v>
      </c>
      <c r="Q4" s="3"/>
      <c r="R4" s="5" t="s">
        <v>48</v>
      </c>
    </row>
    <row r="5" spans="1:18" x14ac:dyDescent="0.3">
      <c r="A5" s="3">
        <v>1</v>
      </c>
      <c r="B5" s="3" t="str">
        <f>CONCATENATE("(",A5,",")</f>
        <v>(1,</v>
      </c>
      <c r="C5" s="3" t="s">
        <v>10</v>
      </c>
      <c r="D5" s="3" t="str">
        <f>CONCATENATE("'",C5,"'",",")</f>
        <v>'Vasanth',</v>
      </c>
      <c r="E5" s="3">
        <v>1</v>
      </c>
      <c r="F5" s="3" t="str">
        <f>CONCATENATE(E5,",")</f>
        <v>1,</v>
      </c>
      <c r="G5" s="4">
        <v>44866</v>
      </c>
      <c r="H5" s="3" t="s">
        <v>50</v>
      </c>
      <c r="I5" t="str">
        <f>CONCATENATE("'"," ",H5,"'",")",",")</f>
        <v>' P'),</v>
      </c>
      <c r="L5" s="3" t="s">
        <v>82</v>
      </c>
      <c r="M5" s="3" t="s">
        <v>194</v>
      </c>
      <c r="N5" s="3" t="s">
        <v>52</v>
      </c>
      <c r="O5" s="6" t="s">
        <v>53</v>
      </c>
      <c r="P5" s="4">
        <v>44866</v>
      </c>
      <c r="Q5" s="3" t="s">
        <v>54</v>
      </c>
      <c r="R5" s="3" t="s">
        <v>222</v>
      </c>
    </row>
    <row r="6" spans="1:18" x14ac:dyDescent="0.3">
      <c r="A6" s="3">
        <v>2</v>
      </c>
      <c r="B6" s="3" t="str">
        <f t="shared" ref="B6:B69" si="0">CONCATENATE("(",A6,",")</f>
        <v>(2,</v>
      </c>
      <c r="C6" s="3" t="s">
        <v>10</v>
      </c>
      <c r="D6" s="3" t="str">
        <f t="shared" ref="D6:D69" si="1">CONCATENATE("'",C6,"'",",")</f>
        <v>'Vasanth',</v>
      </c>
      <c r="E6" s="3">
        <v>1</v>
      </c>
      <c r="F6" s="3" t="str">
        <f t="shared" ref="F6:F69" si="2">CONCATENATE(E6,",")</f>
        <v>1,</v>
      </c>
      <c r="G6" s="4">
        <v>44867</v>
      </c>
      <c r="H6" s="3" t="s">
        <v>50</v>
      </c>
      <c r="I6" t="str">
        <f t="shared" ref="I6:I69" si="3">CONCATENATE("'"," ",H6,"'",")",",")</f>
        <v>' P'),</v>
      </c>
      <c r="L6" s="3" t="s">
        <v>83</v>
      </c>
      <c r="M6" s="3" t="s">
        <v>194</v>
      </c>
      <c r="N6" s="3" t="s">
        <v>52</v>
      </c>
      <c r="O6" s="6" t="s">
        <v>53</v>
      </c>
      <c r="P6" s="4">
        <v>44867</v>
      </c>
      <c r="Q6" s="3" t="s">
        <v>54</v>
      </c>
      <c r="R6" s="3" t="s">
        <v>222</v>
      </c>
    </row>
    <row r="7" spans="1:18" x14ac:dyDescent="0.3">
      <c r="A7" s="3">
        <v>3</v>
      </c>
      <c r="B7" s="3" t="str">
        <f t="shared" si="0"/>
        <v>(3,</v>
      </c>
      <c r="C7" s="3" t="s">
        <v>10</v>
      </c>
      <c r="D7" s="3" t="str">
        <f t="shared" si="1"/>
        <v>'Vasanth',</v>
      </c>
      <c r="E7" s="3">
        <v>1</v>
      </c>
      <c r="F7" s="3" t="str">
        <f t="shared" si="2"/>
        <v>1,</v>
      </c>
      <c r="G7" s="4">
        <v>44868</v>
      </c>
      <c r="H7" s="3" t="s">
        <v>50</v>
      </c>
      <c r="I7" t="str">
        <f t="shared" si="3"/>
        <v>' P'),</v>
      </c>
      <c r="L7" s="3" t="s">
        <v>84</v>
      </c>
      <c r="M7" s="3" t="s">
        <v>194</v>
      </c>
      <c r="N7" s="3" t="s">
        <v>52</v>
      </c>
      <c r="O7" s="6" t="s">
        <v>53</v>
      </c>
      <c r="P7" s="4">
        <v>44868</v>
      </c>
      <c r="Q7" s="3" t="s">
        <v>54</v>
      </c>
      <c r="R7" s="3" t="s">
        <v>222</v>
      </c>
    </row>
    <row r="8" spans="1:18" x14ac:dyDescent="0.3">
      <c r="A8" s="3">
        <v>4</v>
      </c>
      <c r="B8" s="3" t="str">
        <f t="shared" si="0"/>
        <v>(4,</v>
      </c>
      <c r="C8" s="3" t="s">
        <v>10</v>
      </c>
      <c r="D8" s="3" t="str">
        <f t="shared" si="1"/>
        <v>'Vasanth',</v>
      </c>
      <c r="E8" s="3">
        <v>1</v>
      </c>
      <c r="F8" s="3" t="str">
        <f t="shared" si="2"/>
        <v>1,</v>
      </c>
      <c r="G8" s="4">
        <v>44869</v>
      </c>
      <c r="H8" s="3" t="s">
        <v>51</v>
      </c>
      <c r="I8" t="str">
        <f t="shared" si="3"/>
        <v>' A'),</v>
      </c>
      <c r="L8" s="3" t="s">
        <v>85</v>
      </c>
      <c r="M8" s="3" t="s">
        <v>194</v>
      </c>
      <c r="N8" s="3" t="s">
        <v>52</v>
      </c>
      <c r="O8" s="6" t="s">
        <v>53</v>
      </c>
      <c r="P8" s="4">
        <v>44869</v>
      </c>
      <c r="Q8" s="3" t="s">
        <v>54</v>
      </c>
      <c r="R8" s="3" t="s">
        <v>223</v>
      </c>
    </row>
    <row r="9" spans="1:18" x14ac:dyDescent="0.3">
      <c r="A9" s="3">
        <v>5</v>
      </c>
      <c r="B9" s="3" t="str">
        <f t="shared" si="0"/>
        <v>(5,</v>
      </c>
      <c r="C9" s="3" t="s">
        <v>11</v>
      </c>
      <c r="D9" s="3" t="str">
        <f t="shared" si="1"/>
        <v>'Guru',</v>
      </c>
      <c r="E9" s="3">
        <v>2</v>
      </c>
      <c r="F9" s="3" t="str">
        <f t="shared" si="2"/>
        <v>2,</v>
      </c>
      <c r="G9" s="4">
        <v>44866</v>
      </c>
      <c r="H9" s="3" t="s">
        <v>50</v>
      </c>
      <c r="I9" t="str">
        <f t="shared" si="3"/>
        <v>' P'),</v>
      </c>
      <c r="L9" s="3" t="s">
        <v>86</v>
      </c>
      <c r="M9" s="3" t="s">
        <v>195</v>
      </c>
      <c r="N9" s="3" t="s">
        <v>55</v>
      </c>
      <c r="O9" s="6" t="s">
        <v>53</v>
      </c>
      <c r="P9" s="4">
        <v>44866</v>
      </c>
      <c r="Q9" s="3" t="s">
        <v>54</v>
      </c>
      <c r="R9" s="3" t="s">
        <v>222</v>
      </c>
    </row>
    <row r="10" spans="1:18" x14ac:dyDescent="0.3">
      <c r="A10" s="3">
        <v>6</v>
      </c>
      <c r="B10" s="3" t="str">
        <f t="shared" si="0"/>
        <v>(6,</v>
      </c>
      <c r="C10" s="3" t="s">
        <v>11</v>
      </c>
      <c r="D10" s="3" t="str">
        <f t="shared" si="1"/>
        <v>'Guru',</v>
      </c>
      <c r="E10" s="3">
        <v>2</v>
      </c>
      <c r="F10" s="3" t="str">
        <f t="shared" si="2"/>
        <v>2,</v>
      </c>
      <c r="G10" s="4">
        <v>44867</v>
      </c>
      <c r="H10" s="3" t="s">
        <v>50</v>
      </c>
      <c r="I10" t="str">
        <f t="shared" si="3"/>
        <v>' P'),</v>
      </c>
      <c r="L10" s="3" t="s">
        <v>87</v>
      </c>
      <c r="M10" s="3" t="s">
        <v>195</v>
      </c>
      <c r="N10" s="3" t="s">
        <v>55</v>
      </c>
      <c r="O10" s="6" t="s">
        <v>53</v>
      </c>
      <c r="P10" s="4">
        <v>44867</v>
      </c>
      <c r="Q10" s="3" t="s">
        <v>54</v>
      </c>
      <c r="R10" s="3" t="s">
        <v>222</v>
      </c>
    </row>
    <row r="11" spans="1:18" x14ac:dyDescent="0.3">
      <c r="A11" s="3">
        <v>7</v>
      </c>
      <c r="B11" s="3" t="str">
        <f t="shared" si="0"/>
        <v>(7,</v>
      </c>
      <c r="C11" s="3" t="s">
        <v>11</v>
      </c>
      <c r="D11" s="3" t="str">
        <f t="shared" si="1"/>
        <v>'Guru',</v>
      </c>
      <c r="E11" s="3">
        <v>2</v>
      </c>
      <c r="F11" s="3" t="str">
        <f t="shared" si="2"/>
        <v>2,</v>
      </c>
      <c r="G11" s="4">
        <v>44868</v>
      </c>
      <c r="H11" s="3" t="s">
        <v>51</v>
      </c>
      <c r="I11" t="str">
        <f t="shared" si="3"/>
        <v>' A'),</v>
      </c>
      <c r="L11" s="3" t="s">
        <v>88</v>
      </c>
      <c r="M11" s="3" t="s">
        <v>195</v>
      </c>
      <c r="N11" s="3" t="s">
        <v>55</v>
      </c>
      <c r="O11" s="6" t="s">
        <v>53</v>
      </c>
      <c r="P11" s="4">
        <v>44868</v>
      </c>
      <c r="Q11" s="3" t="s">
        <v>54</v>
      </c>
      <c r="R11" s="3" t="s">
        <v>223</v>
      </c>
    </row>
    <row r="12" spans="1:18" x14ac:dyDescent="0.3">
      <c r="A12" s="3">
        <v>8</v>
      </c>
      <c r="B12" s="3" t="str">
        <f t="shared" si="0"/>
        <v>(8,</v>
      </c>
      <c r="C12" s="3" t="s">
        <v>11</v>
      </c>
      <c r="D12" s="3" t="str">
        <f t="shared" si="1"/>
        <v>'Guru',</v>
      </c>
      <c r="E12" s="3">
        <v>2</v>
      </c>
      <c r="F12" s="3" t="str">
        <f t="shared" si="2"/>
        <v>2,</v>
      </c>
      <c r="G12" s="4">
        <v>44869</v>
      </c>
      <c r="H12" s="3" t="s">
        <v>51</v>
      </c>
      <c r="I12" t="str">
        <f t="shared" si="3"/>
        <v>' A'),</v>
      </c>
      <c r="L12" s="3" t="s">
        <v>89</v>
      </c>
      <c r="M12" s="3" t="s">
        <v>195</v>
      </c>
      <c r="N12" s="3" t="s">
        <v>55</v>
      </c>
      <c r="O12" s="6" t="s">
        <v>53</v>
      </c>
      <c r="P12" s="4">
        <v>44869</v>
      </c>
      <c r="Q12" s="3" t="s">
        <v>54</v>
      </c>
      <c r="R12" s="3" t="s">
        <v>223</v>
      </c>
    </row>
    <row r="13" spans="1:18" x14ac:dyDescent="0.3">
      <c r="A13" s="3">
        <v>9</v>
      </c>
      <c r="B13" s="3" t="str">
        <f t="shared" si="0"/>
        <v>(9,</v>
      </c>
      <c r="C13" s="3" t="s">
        <v>12</v>
      </c>
      <c r="D13" s="3" t="str">
        <f t="shared" si="1"/>
        <v>'Gokul',</v>
      </c>
      <c r="E13" s="3">
        <v>3</v>
      </c>
      <c r="F13" s="3" t="str">
        <f t="shared" si="2"/>
        <v>3,</v>
      </c>
      <c r="G13" s="4">
        <v>44866</v>
      </c>
      <c r="H13" s="3" t="s">
        <v>51</v>
      </c>
      <c r="I13" t="str">
        <f t="shared" si="3"/>
        <v>' A'),</v>
      </c>
      <c r="L13" s="3" t="s">
        <v>90</v>
      </c>
      <c r="M13" s="3" t="s">
        <v>196</v>
      </c>
      <c r="N13" s="3" t="s">
        <v>56</v>
      </c>
      <c r="O13" s="6" t="s">
        <v>53</v>
      </c>
      <c r="P13" s="4">
        <v>44866</v>
      </c>
      <c r="Q13" s="3" t="s">
        <v>54</v>
      </c>
      <c r="R13" s="3" t="s">
        <v>223</v>
      </c>
    </row>
    <row r="14" spans="1:18" x14ac:dyDescent="0.3">
      <c r="A14" s="3">
        <v>10</v>
      </c>
      <c r="B14" s="3" t="str">
        <f t="shared" si="0"/>
        <v>(10,</v>
      </c>
      <c r="C14" s="3" t="s">
        <v>12</v>
      </c>
      <c r="D14" s="3" t="str">
        <f t="shared" si="1"/>
        <v>'Gokul',</v>
      </c>
      <c r="E14" s="3">
        <v>3</v>
      </c>
      <c r="F14" s="3" t="str">
        <f t="shared" si="2"/>
        <v>3,</v>
      </c>
      <c r="G14" s="4">
        <v>44867</v>
      </c>
      <c r="H14" s="3" t="s">
        <v>51</v>
      </c>
      <c r="I14" t="str">
        <f t="shared" si="3"/>
        <v>' A'),</v>
      </c>
      <c r="L14" s="3" t="s">
        <v>91</v>
      </c>
      <c r="M14" s="3" t="s">
        <v>196</v>
      </c>
      <c r="N14" s="3" t="s">
        <v>56</v>
      </c>
      <c r="O14" s="6" t="s">
        <v>53</v>
      </c>
      <c r="P14" s="4">
        <v>44867</v>
      </c>
      <c r="Q14" s="3" t="s">
        <v>54</v>
      </c>
      <c r="R14" s="3" t="s">
        <v>223</v>
      </c>
    </row>
    <row r="15" spans="1:18" x14ac:dyDescent="0.3">
      <c r="A15" s="3">
        <v>11</v>
      </c>
      <c r="B15" s="3" t="str">
        <f t="shared" si="0"/>
        <v>(11,</v>
      </c>
      <c r="C15" s="3" t="s">
        <v>12</v>
      </c>
      <c r="D15" s="3" t="str">
        <f t="shared" si="1"/>
        <v>'Gokul',</v>
      </c>
      <c r="E15" s="3">
        <v>3</v>
      </c>
      <c r="F15" s="3" t="str">
        <f t="shared" si="2"/>
        <v>3,</v>
      </c>
      <c r="G15" s="4">
        <v>44868</v>
      </c>
      <c r="H15" s="3" t="s">
        <v>50</v>
      </c>
      <c r="I15" t="str">
        <f t="shared" si="3"/>
        <v>' P'),</v>
      </c>
      <c r="L15" s="3" t="s">
        <v>92</v>
      </c>
      <c r="M15" s="3" t="s">
        <v>196</v>
      </c>
      <c r="N15" s="3" t="s">
        <v>56</v>
      </c>
      <c r="O15" s="6" t="s">
        <v>53</v>
      </c>
      <c r="P15" s="4">
        <v>44868</v>
      </c>
      <c r="Q15" s="3" t="s">
        <v>54</v>
      </c>
      <c r="R15" s="3" t="s">
        <v>222</v>
      </c>
    </row>
    <row r="16" spans="1:18" x14ac:dyDescent="0.3">
      <c r="A16" s="3">
        <v>12</v>
      </c>
      <c r="B16" s="3" t="str">
        <f t="shared" si="0"/>
        <v>(12,</v>
      </c>
      <c r="C16" s="3" t="s">
        <v>12</v>
      </c>
      <c r="D16" s="3" t="str">
        <f t="shared" si="1"/>
        <v>'Gokul',</v>
      </c>
      <c r="E16" s="3">
        <v>3</v>
      </c>
      <c r="F16" s="3" t="str">
        <f t="shared" si="2"/>
        <v>3,</v>
      </c>
      <c r="G16" s="4">
        <v>44869</v>
      </c>
      <c r="H16" s="3" t="s">
        <v>51</v>
      </c>
      <c r="I16" t="str">
        <f t="shared" si="3"/>
        <v>' A'),</v>
      </c>
      <c r="L16" s="3" t="s">
        <v>93</v>
      </c>
      <c r="M16" s="3" t="s">
        <v>196</v>
      </c>
      <c r="N16" s="3" t="s">
        <v>56</v>
      </c>
      <c r="O16" s="6" t="s">
        <v>53</v>
      </c>
      <c r="P16" s="4">
        <v>44869</v>
      </c>
      <c r="Q16" s="3" t="s">
        <v>54</v>
      </c>
      <c r="R16" s="3" t="s">
        <v>223</v>
      </c>
    </row>
    <row r="17" spans="1:18" x14ac:dyDescent="0.3">
      <c r="A17" s="3">
        <v>13</v>
      </c>
      <c r="B17" s="3" t="str">
        <f t="shared" si="0"/>
        <v>(13,</v>
      </c>
      <c r="C17" s="3" t="s">
        <v>13</v>
      </c>
      <c r="D17" s="3" t="str">
        <f t="shared" si="1"/>
        <v>'Mani',</v>
      </c>
      <c r="E17" s="3">
        <v>4</v>
      </c>
      <c r="F17" s="3" t="str">
        <f t="shared" si="2"/>
        <v>4,</v>
      </c>
      <c r="G17" s="4">
        <v>44866</v>
      </c>
      <c r="H17" s="3" t="s">
        <v>51</v>
      </c>
      <c r="I17" t="str">
        <f t="shared" si="3"/>
        <v>' A'),</v>
      </c>
      <c r="L17" s="3" t="s">
        <v>94</v>
      </c>
      <c r="M17" s="3" t="s">
        <v>197</v>
      </c>
      <c r="N17" s="3" t="s">
        <v>57</v>
      </c>
      <c r="O17" s="6" t="s">
        <v>53</v>
      </c>
      <c r="P17" s="4">
        <v>44866</v>
      </c>
      <c r="Q17" s="3" t="s">
        <v>54</v>
      </c>
      <c r="R17" s="3" t="s">
        <v>223</v>
      </c>
    </row>
    <row r="18" spans="1:18" x14ac:dyDescent="0.3">
      <c r="A18" s="3">
        <v>14</v>
      </c>
      <c r="B18" s="3" t="str">
        <f t="shared" si="0"/>
        <v>(14,</v>
      </c>
      <c r="C18" s="3" t="s">
        <v>13</v>
      </c>
      <c r="D18" s="3" t="str">
        <f t="shared" si="1"/>
        <v>'Mani',</v>
      </c>
      <c r="E18" s="3">
        <v>4</v>
      </c>
      <c r="F18" s="3" t="str">
        <f t="shared" si="2"/>
        <v>4,</v>
      </c>
      <c r="G18" s="4">
        <v>44867</v>
      </c>
      <c r="H18" s="3" t="s">
        <v>50</v>
      </c>
      <c r="I18" t="str">
        <f t="shared" si="3"/>
        <v>' P'),</v>
      </c>
      <c r="L18" s="3" t="s">
        <v>95</v>
      </c>
      <c r="M18" s="3" t="s">
        <v>197</v>
      </c>
      <c r="N18" s="3" t="s">
        <v>57</v>
      </c>
      <c r="O18" s="6" t="s">
        <v>53</v>
      </c>
      <c r="P18" s="4">
        <v>44867</v>
      </c>
      <c r="Q18" s="3" t="s">
        <v>54</v>
      </c>
      <c r="R18" s="3" t="s">
        <v>222</v>
      </c>
    </row>
    <row r="19" spans="1:18" x14ac:dyDescent="0.3">
      <c r="A19" s="3">
        <v>15</v>
      </c>
      <c r="B19" s="3" t="str">
        <f t="shared" si="0"/>
        <v>(15,</v>
      </c>
      <c r="C19" s="3" t="s">
        <v>13</v>
      </c>
      <c r="D19" s="3" t="str">
        <f t="shared" si="1"/>
        <v>'Mani',</v>
      </c>
      <c r="E19" s="3">
        <v>4</v>
      </c>
      <c r="F19" s="3" t="str">
        <f t="shared" si="2"/>
        <v>4,</v>
      </c>
      <c r="G19" s="4">
        <v>44868</v>
      </c>
      <c r="H19" s="3" t="s">
        <v>50</v>
      </c>
      <c r="I19" t="str">
        <f t="shared" si="3"/>
        <v>' P'),</v>
      </c>
      <c r="L19" s="3" t="s">
        <v>96</v>
      </c>
      <c r="M19" s="3" t="s">
        <v>197</v>
      </c>
      <c r="N19" s="3" t="s">
        <v>57</v>
      </c>
      <c r="O19" s="6" t="s">
        <v>53</v>
      </c>
      <c r="P19" s="4">
        <v>44868</v>
      </c>
      <c r="Q19" s="3" t="s">
        <v>54</v>
      </c>
      <c r="R19" s="3" t="s">
        <v>222</v>
      </c>
    </row>
    <row r="20" spans="1:18" x14ac:dyDescent="0.3">
      <c r="A20" s="3">
        <v>16</v>
      </c>
      <c r="B20" s="3" t="str">
        <f t="shared" si="0"/>
        <v>(16,</v>
      </c>
      <c r="C20" s="3" t="s">
        <v>13</v>
      </c>
      <c r="D20" s="3" t="str">
        <f t="shared" si="1"/>
        <v>'Mani',</v>
      </c>
      <c r="E20" s="3">
        <v>4</v>
      </c>
      <c r="F20" s="3" t="str">
        <f t="shared" si="2"/>
        <v>4,</v>
      </c>
      <c r="G20" s="4">
        <v>44869</v>
      </c>
      <c r="H20" s="3" t="s">
        <v>51</v>
      </c>
      <c r="I20" t="str">
        <f t="shared" si="3"/>
        <v>' A'),</v>
      </c>
      <c r="L20" s="3" t="s">
        <v>97</v>
      </c>
      <c r="M20" s="3" t="s">
        <v>197</v>
      </c>
      <c r="N20" s="3" t="s">
        <v>57</v>
      </c>
      <c r="O20" s="6" t="s">
        <v>53</v>
      </c>
      <c r="P20" s="4">
        <v>44869</v>
      </c>
      <c r="Q20" s="3" t="s">
        <v>54</v>
      </c>
      <c r="R20" s="3" t="s">
        <v>223</v>
      </c>
    </row>
    <row r="21" spans="1:18" x14ac:dyDescent="0.3">
      <c r="A21" s="3">
        <v>17</v>
      </c>
      <c r="B21" s="3" t="str">
        <f t="shared" si="0"/>
        <v>(17,</v>
      </c>
      <c r="C21" s="3" t="s">
        <v>14</v>
      </c>
      <c r="D21" s="3" t="str">
        <f t="shared" si="1"/>
        <v>'Moorthy',</v>
      </c>
      <c r="E21" s="3">
        <v>5</v>
      </c>
      <c r="F21" s="3" t="str">
        <f t="shared" si="2"/>
        <v>5,</v>
      </c>
      <c r="G21" s="4">
        <v>44866</v>
      </c>
      <c r="H21" s="3" t="s">
        <v>50</v>
      </c>
      <c r="I21" t="str">
        <f t="shared" si="3"/>
        <v>' P'),</v>
      </c>
      <c r="L21" s="3" t="s">
        <v>98</v>
      </c>
      <c r="M21" s="3" t="s">
        <v>198</v>
      </c>
      <c r="N21" s="3" t="s">
        <v>58</v>
      </c>
      <c r="O21" s="6" t="s">
        <v>53</v>
      </c>
      <c r="P21" s="4">
        <v>44866</v>
      </c>
      <c r="Q21" s="3" t="s">
        <v>54</v>
      </c>
      <c r="R21" s="3" t="s">
        <v>222</v>
      </c>
    </row>
    <row r="22" spans="1:18" x14ac:dyDescent="0.3">
      <c r="A22" s="3">
        <v>18</v>
      </c>
      <c r="B22" s="3" t="str">
        <f t="shared" si="0"/>
        <v>(18,</v>
      </c>
      <c r="C22" s="3" t="s">
        <v>14</v>
      </c>
      <c r="D22" s="3" t="str">
        <f t="shared" si="1"/>
        <v>'Moorthy',</v>
      </c>
      <c r="E22" s="3">
        <v>5</v>
      </c>
      <c r="F22" s="3" t="str">
        <f t="shared" si="2"/>
        <v>5,</v>
      </c>
      <c r="G22" s="4">
        <v>44867</v>
      </c>
      <c r="H22" s="3" t="s">
        <v>51</v>
      </c>
      <c r="I22" t="str">
        <f t="shared" si="3"/>
        <v>' A'),</v>
      </c>
      <c r="L22" s="3" t="s">
        <v>99</v>
      </c>
      <c r="M22" s="3" t="s">
        <v>198</v>
      </c>
      <c r="N22" s="3" t="s">
        <v>58</v>
      </c>
      <c r="O22" s="6" t="s">
        <v>53</v>
      </c>
      <c r="P22" s="4">
        <v>44867</v>
      </c>
      <c r="Q22" s="3" t="s">
        <v>54</v>
      </c>
      <c r="R22" s="3" t="s">
        <v>223</v>
      </c>
    </row>
    <row r="23" spans="1:18" x14ac:dyDescent="0.3">
      <c r="A23" s="3">
        <v>19</v>
      </c>
      <c r="B23" s="3" t="str">
        <f t="shared" si="0"/>
        <v>(19,</v>
      </c>
      <c r="C23" s="3" t="s">
        <v>14</v>
      </c>
      <c r="D23" s="3" t="str">
        <f t="shared" si="1"/>
        <v>'Moorthy',</v>
      </c>
      <c r="E23" s="3">
        <v>5</v>
      </c>
      <c r="F23" s="3" t="str">
        <f t="shared" si="2"/>
        <v>5,</v>
      </c>
      <c r="G23" s="4">
        <v>44868</v>
      </c>
      <c r="H23" s="3" t="s">
        <v>50</v>
      </c>
      <c r="I23" t="str">
        <f t="shared" si="3"/>
        <v>' P'),</v>
      </c>
      <c r="L23" s="3" t="s">
        <v>100</v>
      </c>
      <c r="M23" s="3" t="s">
        <v>198</v>
      </c>
      <c r="N23" s="3" t="s">
        <v>58</v>
      </c>
      <c r="O23" s="6" t="s">
        <v>53</v>
      </c>
      <c r="P23" s="4">
        <v>44868</v>
      </c>
      <c r="Q23" s="3" t="s">
        <v>54</v>
      </c>
      <c r="R23" s="3" t="s">
        <v>222</v>
      </c>
    </row>
    <row r="24" spans="1:18" x14ac:dyDescent="0.3">
      <c r="A24" s="3">
        <v>20</v>
      </c>
      <c r="B24" s="3" t="str">
        <f t="shared" si="0"/>
        <v>(20,</v>
      </c>
      <c r="C24" s="3" t="s">
        <v>14</v>
      </c>
      <c r="D24" s="3" t="str">
        <f t="shared" si="1"/>
        <v>'Moorthy',</v>
      </c>
      <c r="E24" s="3">
        <v>5</v>
      </c>
      <c r="F24" s="3" t="str">
        <f t="shared" si="2"/>
        <v>5,</v>
      </c>
      <c r="G24" s="4">
        <v>44869</v>
      </c>
      <c r="H24" s="3" t="s">
        <v>51</v>
      </c>
      <c r="I24" t="str">
        <f t="shared" si="3"/>
        <v>' A'),</v>
      </c>
      <c r="L24" s="3" t="s">
        <v>101</v>
      </c>
      <c r="M24" s="3" t="s">
        <v>198</v>
      </c>
      <c r="N24" s="3" t="s">
        <v>58</v>
      </c>
      <c r="O24" s="6" t="s">
        <v>53</v>
      </c>
      <c r="P24" s="4">
        <v>44869</v>
      </c>
      <c r="Q24" s="3" t="s">
        <v>54</v>
      </c>
      <c r="R24" s="3" t="s">
        <v>223</v>
      </c>
    </row>
    <row r="25" spans="1:18" x14ac:dyDescent="0.3">
      <c r="A25" s="3">
        <v>21</v>
      </c>
      <c r="B25" s="3" t="str">
        <f t="shared" si="0"/>
        <v>(21,</v>
      </c>
      <c r="C25" s="3" t="s">
        <v>15</v>
      </c>
      <c r="D25" s="3" t="str">
        <f t="shared" si="1"/>
        <v>'Amutha',</v>
      </c>
      <c r="E25" s="3">
        <v>6</v>
      </c>
      <c r="F25" s="3" t="str">
        <f t="shared" si="2"/>
        <v>6,</v>
      </c>
      <c r="G25" s="4">
        <v>44866</v>
      </c>
      <c r="H25" s="3" t="s">
        <v>50</v>
      </c>
      <c r="I25" t="str">
        <f t="shared" si="3"/>
        <v>' P'),</v>
      </c>
      <c r="L25" s="3" t="s">
        <v>102</v>
      </c>
      <c r="M25" s="3" t="s">
        <v>199</v>
      </c>
      <c r="N25" s="3" t="s">
        <v>59</v>
      </c>
      <c r="O25" s="6" t="s">
        <v>53</v>
      </c>
      <c r="P25" s="4">
        <v>44866</v>
      </c>
      <c r="Q25" s="3" t="s">
        <v>54</v>
      </c>
      <c r="R25" s="3" t="s">
        <v>222</v>
      </c>
    </row>
    <row r="26" spans="1:18" x14ac:dyDescent="0.3">
      <c r="A26" s="3">
        <v>22</v>
      </c>
      <c r="B26" s="3" t="str">
        <f t="shared" si="0"/>
        <v>(22,</v>
      </c>
      <c r="C26" s="3" t="s">
        <v>15</v>
      </c>
      <c r="D26" s="3" t="str">
        <f t="shared" si="1"/>
        <v>'Amutha',</v>
      </c>
      <c r="E26" s="3">
        <v>6</v>
      </c>
      <c r="F26" s="3" t="str">
        <f t="shared" si="2"/>
        <v>6,</v>
      </c>
      <c r="G26" s="4">
        <v>44867</v>
      </c>
      <c r="H26" s="3" t="s">
        <v>50</v>
      </c>
      <c r="I26" t="str">
        <f t="shared" si="3"/>
        <v>' P'),</v>
      </c>
      <c r="L26" s="3" t="s">
        <v>103</v>
      </c>
      <c r="M26" s="3" t="s">
        <v>199</v>
      </c>
      <c r="N26" s="3" t="s">
        <v>59</v>
      </c>
      <c r="O26" s="6" t="s">
        <v>53</v>
      </c>
      <c r="P26" s="4">
        <v>44867</v>
      </c>
      <c r="Q26" s="3" t="s">
        <v>54</v>
      </c>
      <c r="R26" s="3" t="s">
        <v>222</v>
      </c>
    </row>
    <row r="27" spans="1:18" x14ac:dyDescent="0.3">
      <c r="A27" s="3">
        <v>23</v>
      </c>
      <c r="B27" s="3" t="str">
        <f t="shared" si="0"/>
        <v>(23,</v>
      </c>
      <c r="C27" s="3" t="s">
        <v>15</v>
      </c>
      <c r="D27" s="3" t="str">
        <f t="shared" si="1"/>
        <v>'Amutha',</v>
      </c>
      <c r="E27" s="3">
        <v>6</v>
      </c>
      <c r="F27" s="3" t="str">
        <f t="shared" si="2"/>
        <v>6,</v>
      </c>
      <c r="G27" s="4">
        <v>44868</v>
      </c>
      <c r="H27" s="3" t="s">
        <v>51</v>
      </c>
      <c r="I27" t="str">
        <f t="shared" si="3"/>
        <v>' A'),</v>
      </c>
      <c r="L27" s="3" t="s">
        <v>104</v>
      </c>
      <c r="M27" s="3" t="s">
        <v>199</v>
      </c>
      <c r="N27" s="3" t="s">
        <v>59</v>
      </c>
      <c r="O27" s="6" t="s">
        <v>53</v>
      </c>
      <c r="P27" s="4">
        <v>44868</v>
      </c>
      <c r="Q27" s="3" t="s">
        <v>54</v>
      </c>
      <c r="R27" s="3" t="s">
        <v>223</v>
      </c>
    </row>
    <row r="28" spans="1:18" x14ac:dyDescent="0.3">
      <c r="A28" s="3">
        <v>24</v>
      </c>
      <c r="B28" s="3" t="str">
        <f t="shared" si="0"/>
        <v>(24,</v>
      </c>
      <c r="C28" s="3" t="s">
        <v>15</v>
      </c>
      <c r="D28" s="3" t="str">
        <f t="shared" si="1"/>
        <v>'Amutha',</v>
      </c>
      <c r="E28" s="3">
        <v>6</v>
      </c>
      <c r="F28" s="3" t="str">
        <f t="shared" si="2"/>
        <v>6,</v>
      </c>
      <c r="G28" s="4">
        <v>44869</v>
      </c>
      <c r="H28" s="3" t="s">
        <v>51</v>
      </c>
      <c r="I28" t="str">
        <f t="shared" si="3"/>
        <v>' A'),</v>
      </c>
      <c r="L28" s="3" t="s">
        <v>105</v>
      </c>
      <c r="M28" s="3" t="s">
        <v>199</v>
      </c>
      <c r="N28" s="3" t="s">
        <v>59</v>
      </c>
      <c r="O28" s="6" t="s">
        <v>53</v>
      </c>
      <c r="P28" s="4">
        <v>44869</v>
      </c>
      <c r="Q28" s="3" t="s">
        <v>54</v>
      </c>
      <c r="R28" s="3" t="s">
        <v>223</v>
      </c>
    </row>
    <row r="29" spans="1:18" x14ac:dyDescent="0.3">
      <c r="A29" s="3">
        <v>25</v>
      </c>
      <c r="B29" s="3" t="str">
        <f t="shared" si="0"/>
        <v>(25,</v>
      </c>
      <c r="C29" s="3" t="s">
        <v>16</v>
      </c>
      <c r="D29" s="3" t="str">
        <f t="shared" si="1"/>
        <v>'Jaga',</v>
      </c>
      <c r="E29" s="3">
        <v>7</v>
      </c>
      <c r="F29" s="3" t="str">
        <f t="shared" si="2"/>
        <v>7,</v>
      </c>
      <c r="G29" s="4">
        <v>44866</v>
      </c>
      <c r="H29" s="3" t="s">
        <v>51</v>
      </c>
      <c r="I29" t="str">
        <f t="shared" si="3"/>
        <v>' A'),</v>
      </c>
      <c r="L29" s="3" t="s">
        <v>106</v>
      </c>
      <c r="M29" s="3" t="s">
        <v>200</v>
      </c>
      <c r="N29" s="3" t="s">
        <v>60</v>
      </c>
      <c r="O29" s="6" t="s">
        <v>53</v>
      </c>
      <c r="P29" s="4">
        <v>44866</v>
      </c>
      <c r="Q29" s="3" t="s">
        <v>54</v>
      </c>
      <c r="R29" s="3" t="s">
        <v>223</v>
      </c>
    </row>
    <row r="30" spans="1:18" x14ac:dyDescent="0.3">
      <c r="A30" s="3">
        <v>26</v>
      </c>
      <c r="B30" s="3" t="str">
        <f t="shared" si="0"/>
        <v>(26,</v>
      </c>
      <c r="C30" s="3" t="s">
        <v>16</v>
      </c>
      <c r="D30" s="3" t="str">
        <f t="shared" si="1"/>
        <v>'Jaga',</v>
      </c>
      <c r="E30" s="3">
        <v>7</v>
      </c>
      <c r="F30" s="3" t="str">
        <f t="shared" si="2"/>
        <v>7,</v>
      </c>
      <c r="G30" s="4">
        <v>44867</v>
      </c>
      <c r="H30" s="3" t="s">
        <v>51</v>
      </c>
      <c r="I30" t="str">
        <f t="shared" si="3"/>
        <v>' A'),</v>
      </c>
      <c r="L30" s="3" t="s">
        <v>107</v>
      </c>
      <c r="M30" s="3" t="s">
        <v>200</v>
      </c>
      <c r="N30" s="3" t="s">
        <v>60</v>
      </c>
      <c r="O30" s="6" t="s">
        <v>53</v>
      </c>
      <c r="P30" s="4">
        <v>44867</v>
      </c>
      <c r="Q30" s="3" t="s">
        <v>54</v>
      </c>
      <c r="R30" s="3" t="s">
        <v>223</v>
      </c>
    </row>
    <row r="31" spans="1:18" x14ac:dyDescent="0.3">
      <c r="A31" s="3">
        <v>27</v>
      </c>
      <c r="B31" s="3" t="str">
        <f t="shared" si="0"/>
        <v>(27,</v>
      </c>
      <c r="C31" s="3" t="s">
        <v>16</v>
      </c>
      <c r="D31" s="3" t="str">
        <f t="shared" si="1"/>
        <v>'Jaga',</v>
      </c>
      <c r="E31" s="3">
        <v>7</v>
      </c>
      <c r="F31" s="3" t="str">
        <f t="shared" si="2"/>
        <v>7,</v>
      </c>
      <c r="G31" s="4">
        <v>44868</v>
      </c>
      <c r="H31" s="3" t="s">
        <v>50</v>
      </c>
      <c r="I31" t="str">
        <f t="shared" si="3"/>
        <v>' P'),</v>
      </c>
      <c r="L31" s="3" t="s">
        <v>108</v>
      </c>
      <c r="M31" s="3" t="s">
        <v>200</v>
      </c>
      <c r="N31" s="3" t="s">
        <v>60</v>
      </c>
      <c r="O31" s="6" t="s">
        <v>53</v>
      </c>
      <c r="P31" s="4">
        <v>44868</v>
      </c>
      <c r="Q31" s="3" t="s">
        <v>54</v>
      </c>
      <c r="R31" s="3" t="s">
        <v>222</v>
      </c>
    </row>
    <row r="32" spans="1:18" x14ac:dyDescent="0.3">
      <c r="A32" s="3">
        <v>28</v>
      </c>
      <c r="B32" s="3" t="str">
        <f t="shared" si="0"/>
        <v>(28,</v>
      </c>
      <c r="C32" s="3" t="s">
        <v>16</v>
      </c>
      <c r="D32" s="3" t="str">
        <f t="shared" si="1"/>
        <v>'Jaga',</v>
      </c>
      <c r="E32" s="3">
        <v>7</v>
      </c>
      <c r="F32" s="3" t="str">
        <f t="shared" si="2"/>
        <v>7,</v>
      </c>
      <c r="G32" s="4">
        <v>44869</v>
      </c>
      <c r="H32" s="3" t="s">
        <v>50</v>
      </c>
      <c r="I32" t="str">
        <f t="shared" si="3"/>
        <v>' P'),</v>
      </c>
      <c r="L32" s="3" t="s">
        <v>109</v>
      </c>
      <c r="M32" s="3" t="s">
        <v>200</v>
      </c>
      <c r="N32" s="3" t="s">
        <v>60</v>
      </c>
      <c r="O32" s="6" t="s">
        <v>53</v>
      </c>
      <c r="P32" s="4">
        <v>44869</v>
      </c>
      <c r="Q32" s="3" t="s">
        <v>54</v>
      </c>
      <c r="R32" s="3" t="s">
        <v>222</v>
      </c>
    </row>
    <row r="33" spans="1:18" x14ac:dyDescent="0.3">
      <c r="A33" s="3">
        <v>29</v>
      </c>
      <c r="B33" s="3" t="str">
        <f t="shared" si="0"/>
        <v>(29,</v>
      </c>
      <c r="C33" s="3" t="s">
        <v>17</v>
      </c>
      <c r="D33" s="3" t="str">
        <f t="shared" si="1"/>
        <v>'Pavithra',</v>
      </c>
      <c r="E33" s="3">
        <v>8</v>
      </c>
      <c r="F33" s="3" t="str">
        <f t="shared" si="2"/>
        <v>8,</v>
      </c>
      <c r="G33" s="4">
        <v>44866</v>
      </c>
      <c r="H33" s="3" t="s">
        <v>50</v>
      </c>
      <c r="I33" t="str">
        <f t="shared" si="3"/>
        <v>' P'),</v>
      </c>
      <c r="L33" s="3" t="s">
        <v>110</v>
      </c>
      <c r="M33" s="3" t="s">
        <v>201</v>
      </c>
      <c r="N33" s="3" t="s">
        <v>61</v>
      </c>
      <c r="O33" s="6" t="s">
        <v>53</v>
      </c>
      <c r="P33" s="4">
        <v>44866</v>
      </c>
      <c r="Q33" s="3" t="s">
        <v>54</v>
      </c>
      <c r="R33" s="3" t="s">
        <v>222</v>
      </c>
    </row>
    <row r="34" spans="1:18" x14ac:dyDescent="0.3">
      <c r="A34" s="3">
        <v>30</v>
      </c>
      <c r="B34" s="3" t="str">
        <f t="shared" si="0"/>
        <v>(30,</v>
      </c>
      <c r="C34" s="3" t="s">
        <v>17</v>
      </c>
      <c r="D34" s="3" t="str">
        <f t="shared" si="1"/>
        <v>'Pavithra',</v>
      </c>
      <c r="E34" s="3">
        <v>8</v>
      </c>
      <c r="F34" s="3" t="str">
        <f t="shared" si="2"/>
        <v>8,</v>
      </c>
      <c r="G34" s="4">
        <v>44867</v>
      </c>
      <c r="H34" s="3" t="s">
        <v>51</v>
      </c>
      <c r="I34" t="str">
        <f t="shared" si="3"/>
        <v>' A'),</v>
      </c>
      <c r="L34" s="3" t="s">
        <v>111</v>
      </c>
      <c r="M34" s="3" t="s">
        <v>201</v>
      </c>
      <c r="N34" s="3" t="s">
        <v>61</v>
      </c>
      <c r="O34" s="6" t="s">
        <v>53</v>
      </c>
      <c r="P34" s="4">
        <v>44867</v>
      </c>
      <c r="Q34" s="3" t="s">
        <v>54</v>
      </c>
      <c r="R34" s="3" t="s">
        <v>223</v>
      </c>
    </row>
    <row r="35" spans="1:18" x14ac:dyDescent="0.3">
      <c r="A35" s="3">
        <v>31</v>
      </c>
      <c r="B35" s="3" t="str">
        <f t="shared" si="0"/>
        <v>(31,</v>
      </c>
      <c r="C35" s="3" t="s">
        <v>17</v>
      </c>
      <c r="D35" s="3" t="str">
        <f t="shared" si="1"/>
        <v>'Pavithra',</v>
      </c>
      <c r="E35" s="3">
        <v>8</v>
      </c>
      <c r="F35" s="3" t="str">
        <f t="shared" si="2"/>
        <v>8,</v>
      </c>
      <c r="G35" s="4">
        <v>44868</v>
      </c>
      <c r="H35" s="3" t="s">
        <v>50</v>
      </c>
      <c r="I35" t="str">
        <f t="shared" si="3"/>
        <v>' P'),</v>
      </c>
      <c r="L35" s="3" t="s">
        <v>112</v>
      </c>
      <c r="M35" s="3" t="s">
        <v>201</v>
      </c>
      <c r="N35" s="3" t="s">
        <v>61</v>
      </c>
      <c r="O35" s="6" t="s">
        <v>53</v>
      </c>
      <c r="P35" s="4">
        <v>44868</v>
      </c>
      <c r="Q35" s="3" t="s">
        <v>54</v>
      </c>
      <c r="R35" s="3" t="s">
        <v>222</v>
      </c>
    </row>
    <row r="36" spans="1:18" x14ac:dyDescent="0.3">
      <c r="A36" s="3">
        <v>32</v>
      </c>
      <c r="B36" s="3" t="str">
        <f t="shared" si="0"/>
        <v>(32,</v>
      </c>
      <c r="C36" s="3" t="s">
        <v>17</v>
      </c>
      <c r="D36" s="3" t="str">
        <f t="shared" si="1"/>
        <v>'Pavithra',</v>
      </c>
      <c r="E36" s="3">
        <v>8</v>
      </c>
      <c r="F36" s="3" t="str">
        <f t="shared" si="2"/>
        <v>8,</v>
      </c>
      <c r="G36" s="4">
        <v>44869</v>
      </c>
      <c r="H36" s="3" t="s">
        <v>51</v>
      </c>
      <c r="I36" t="str">
        <f t="shared" si="3"/>
        <v>' A'),</v>
      </c>
      <c r="L36" s="3" t="s">
        <v>113</v>
      </c>
      <c r="M36" s="3" t="s">
        <v>201</v>
      </c>
      <c r="N36" s="3" t="s">
        <v>61</v>
      </c>
      <c r="O36" s="6" t="s">
        <v>53</v>
      </c>
      <c r="P36" s="4">
        <v>44869</v>
      </c>
      <c r="Q36" s="3" t="s">
        <v>54</v>
      </c>
      <c r="R36" s="3" t="s">
        <v>223</v>
      </c>
    </row>
    <row r="37" spans="1:18" x14ac:dyDescent="0.3">
      <c r="A37" s="3">
        <v>33</v>
      </c>
      <c r="B37" s="3" t="str">
        <f t="shared" si="0"/>
        <v>(33,</v>
      </c>
      <c r="C37" s="3" t="s">
        <v>18</v>
      </c>
      <c r="D37" s="3" t="str">
        <f t="shared" si="1"/>
        <v>'Arthi',</v>
      </c>
      <c r="E37" s="3">
        <v>9</v>
      </c>
      <c r="F37" s="3" t="str">
        <f t="shared" si="2"/>
        <v>9,</v>
      </c>
      <c r="G37" s="4">
        <v>44866</v>
      </c>
      <c r="H37" s="3" t="s">
        <v>51</v>
      </c>
      <c r="I37" t="str">
        <f t="shared" si="3"/>
        <v>' A'),</v>
      </c>
      <c r="L37" s="3" t="s">
        <v>114</v>
      </c>
      <c r="M37" s="3" t="s">
        <v>202</v>
      </c>
      <c r="N37" s="3" t="s">
        <v>62</v>
      </c>
      <c r="O37" s="6" t="s">
        <v>53</v>
      </c>
      <c r="P37" s="4">
        <v>44866</v>
      </c>
      <c r="Q37" s="3" t="s">
        <v>54</v>
      </c>
      <c r="R37" s="3" t="s">
        <v>223</v>
      </c>
    </row>
    <row r="38" spans="1:18" x14ac:dyDescent="0.3">
      <c r="A38" s="3">
        <v>34</v>
      </c>
      <c r="B38" s="3" t="str">
        <f t="shared" si="0"/>
        <v>(34,</v>
      </c>
      <c r="C38" s="3" t="s">
        <v>18</v>
      </c>
      <c r="D38" s="3" t="str">
        <f t="shared" si="1"/>
        <v>'Arthi',</v>
      </c>
      <c r="E38" s="3">
        <v>9</v>
      </c>
      <c r="F38" s="3" t="str">
        <f t="shared" si="2"/>
        <v>9,</v>
      </c>
      <c r="G38" s="4">
        <v>44867</v>
      </c>
      <c r="H38" s="3" t="s">
        <v>51</v>
      </c>
      <c r="I38" t="str">
        <f t="shared" si="3"/>
        <v>' A'),</v>
      </c>
      <c r="L38" s="3" t="s">
        <v>115</v>
      </c>
      <c r="M38" s="3" t="s">
        <v>202</v>
      </c>
      <c r="N38" s="3" t="s">
        <v>62</v>
      </c>
      <c r="O38" s="6" t="s">
        <v>53</v>
      </c>
      <c r="P38" s="4">
        <v>44867</v>
      </c>
      <c r="Q38" s="3" t="s">
        <v>54</v>
      </c>
      <c r="R38" s="3" t="s">
        <v>223</v>
      </c>
    </row>
    <row r="39" spans="1:18" x14ac:dyDescent="0.3">
      <c r="A39" s="3">
        <v>35</v>
      </c>
      <c r="B39" s="3" t="str">
        <f t="shared" si="0"/>
        <v>(35,</v>
      </c>
      <c r="C39" s="3" t="s">
        <v>18</v>
      </c>
      <c r="D39" s="3" t="str">
        <f t="shared" si="1"/>
        <v>'Arthi',</v>
      </c>
      <c r="E39" s="3">
        <v>9</v>
      </c>
      <c r="F39" s="3" t="str">
        <f t="shared" si="2"/>
        <v>9,</v>
      </c>
      <c r="G39" s="4">
        <v>44868</v>
      </c>
      <c r="H39" s="3" t="s">
        <v>51</v>
      </c>
      <c r="I39" t="str">
        <f t="shared" si="3"/>
        <v>' A'),</v>
      </c>
      <c r="L39" s="3" t="s">
        <v>116</v>
      </c>
      <c r="M39" s="3" t="s">
        <v>202</v>
      </c>
      <c r="N39" s="3" t="s">
        <v>62</v>
      </c>
      <c r="O39" s="6" t="s">
        <v>53</v>
      </c>
      <c r="P39" s="4">
        <v>44868</v>
      </c>
      <c r="Q39" s="3" t="s">
        <v>54</v>
      </c>
      <c r="R39" s="3" t="s">
        <v>223</v>
      </c>
    </row>
    <row r="40" spans="1:18" x14ac:dyDescent="0.3">
      <c r="A40" s="3">
        <v>36</v>
      </c>
      <c r="B40" s="3" t="str">
        <f t="shared" si="0"/>
        <v>(36,</v>
      </c>
      <c r="C40" s="3" t="s">
        <v>18</v>
      </c>
      <c r="D40" s="3" t="str">
        <f t="shared" si="1"/>
        <v>'Arthi',</v>
      </c>
      <c r="E40" s="3">
        <v>9</v>
      </c>
      <c r="F40" s="3" t="str">
        <f t="shared" si="2"/>
        <v>9,</v>
      </c>
      <c r="G40" s="4">
        <v>44869</v>
      </c>
      <c r="H40" s="3" t="s">
        <v>50</v>
      </c>
      <c r="I40" t="str">
        <f t="shared" si="3"/>
        <v>' P'),</v>
      </c>
      <c r="L40" s="3" t="s">
        <v>117</v>
      </c>
      <c r="M40" s="3" t="s">
        <v>202</v>
      </c>
      <c r="N40" s="3" t="s">
        <v>62</v>
      </c>
      <c r="O40" s="6" t="s">
        <v>53</v>
      </c>
      <c r="P40" s="4">
        <v>44869</v>
      </c>
      <c r="Q40" s="3" t="s">
        <v>54</v>
      </c>
      <c r="R40" s="3" t="s">
        <v>222</v>
      </c>
    </row>
    <row r="41" spans="1:18" x14ac:dyDescent="0.3">
      <c r="A41" s="3">
        <v>37</v>
      </c>
      <c r="B41" s="3" t="str">
        <f t="shared" si="0"/>
        <v>(37,</v>
      </c>
      <c r="C41" s="3" t="s">
        <v>19</v>
      </c>
      <c r="D41" s="3" t="str">
        <f t="shared" si="1"/>
        <v>'Kabilan',</v>
      </c>
      <c r="E41" s="3">
        <v>10</v>
      </c>
      <c r="F41" s="3" t="str">
        <f t="shared" si="2"/>
        <v>10,</v>
      </c>
      <c r="G41" s="4">
        <v>44866</v>
      </c>
      <c r="H41" s="3" t="s">
        <v>50</v>
      </c>
      <c r="I41" t="str">
        <f t="shared" si="3"/>
        <v>' P'),</v>
      </c>
      <c r="L41" s="3" t="s">
        <v>118</v>
      </c>
      <c r="M41" s="3" t="s">
        <v>203</v>
      </c>
      <c r="N41" s="3" t="s">
        <v>63</v>
      </c>
      <c r="O41" s="6" t="s">
        <v>53</v>
      </c>
      <c r="P41" s="4">
        <v>44866</v>
      </c>
      <c r="Q41" s="3" t="s">
        <v>54</v>
      </c>
      <c r="R41" s="3" t="s">
        <v>222</v>
      </c>
    </row>
    <row r="42" spans="1:18" x14ac:dyDescent="0.3">
      <c r="A42" s="3">
        <v>38</v>
      </c>
      <c r="B42" s="3" t="str">
        <f t="shared" si="0"/>
        <v>(38,</v>
      </c>
      <c r="C42" s="3" t="s">
        <v>19</v>
      </c>
      <c r="D42" s="3" t="str">
        <f t="shared" si="1"/>
        <v>'Kabilan',</v>
      </c>
      <c r="E42" s="3">
        <v>10</v>
      </c>
      <c r="F42" s="3" t="str">
        <f t="shared" si="2"/>
        <v>10,</v>
      </c>
      <c r="G42" s="4">
        <v>44867</v>
      </c>
      <c r="H42" s="3" t="s">
        <v>50</v>
      </c>
      <c r="I42" t="str">
        <f t="shared" si="3"/>
        <v>' P'),</v>
      </c>
      <c r="L42" s="3" t="s">
        <v>119</v>
      </c>
      <c r="M42" s="3" t="s">
        <v>203</v>
      </c>
      <c r="N42" s="3" t="s">
        <v>63</v>
      </c>
      <c r="O42" s="6" t="s">
        <v>53</v>
      </c>
      <c r="P42" s="4">
        <v>44867</v>
      </c>
      <c r="Q42" s="3" t="s">
        <v>54</v>
      </c>
      <c r="R42" s="3" t="s">
        <v>222</v>
      </c>
    </row>
    <row r="43" spans="1:18" x14ac:dyDescent="0.3">
      <c r="A43" s="3">
        <v>39</v>
      </c>
      <c r="B43" s="3" t="str">
        <f t="shared" si="0"/>
        <v>(39,</v>
      </c>
      <c r="C43" s="3" t="s">
        <v>19</v>
      </c>
      <c r="D43" s="3" t="str">
        <f t="shared" si="1"/>
        <v>'Kabilan',</v>
      </c>
      <c r="E43" s="3">
        <v>10</v>
      </c>
      <c r="F43" s="3" t="str">
        <f t="shared" si="2"/>
        <v>10,</v>
      </c>
      <c r="G43" s="4">
        <v>44868</v>
      </c>
      <c r="H43" s="3" t="s">
        <v>51</v>
      </c>
      <c r="I43" t="str">
        <f t="shared" si="3"/>
        <v>' A'),</v>
      </c>
      <c r="L43" s="3" t="s">
        <v>120</v>
      </c>
      <c r="M43" s="3" t="s">
        <v>203</v>
      </c>
      <c r="N43" s="3" t="s">
        <v>63</v>
      </c>
      <c r="O43" s="6" t="s">
        <v>53</v>
      </c>
      <c r="P43" s="4">
        <v>44868</v>
      </c>
      <c r="Q43" s="3" t="s">
        <v>54</v>
      </c>
      <c r="R43" s="3" t="s">
        <v>223</v>
      </c>
    </row>
    <row r="44" spans="1:18" x14ac:dyDescent="0.3">
      <c r="A44" s="3">
        <v>40</v>
      </c>
      <c r="B44" s="3" t="str">
        <f t="shared" si="0"/>
        <v>(40,</v>
      </c>
      <c r="C44" s="3" t="s">
        <v>19</v>
      </c>
      <c r="D44" s="3" t="str">
        <f t="shared" si="1"/>
        <v>'Kabilan',</v>
      </c>
      <c r="E44" s="3">
        <v>10</v>
      </c>
      <c r="F44" s="3" t="str">
        <f t="shared" si="2"/>
        <v>10,</v>
      </c>
      <c r="G44" s="4">
        <v>44869</v>
      </c>
      <c r="H44" s="3" t="s">
        <v>50</v>
      </c>
      <c r="I44" t="str">
        <f t="shared" si="3"/>
        <v>' P'),</v>
      </c>
      <c r="L44" s="3" t="s">
        <v>121</v>
      </c>
      <c r="M44" s="3" t="s">
        <v>203</v>
      </c>
      <c r="N44" s="3" t="s">
        <v>63</v>
      </c>
      <c r="O44" s="6" t="s">
        <v>53</v>
      </c>
      <c r="P44" s="4">
        <v>44869</v>
      </c>
      <c r="Q44" s="3" t="s">
        <v>54</v>
      </c>
      <c r="R44" s="3" t="s">
        <v>222</v>
      </c>
    </row>
    <row r="45" spans="1:18" x14ac:dyDescent="0.3">
      <c r="A45" s="3">
        <v>41</v>
      </c>
      <c r="B45" s="3" t="str">
        <f t="shared" si="0"/>
        <v>(41,</v>
      </c>
      <c r="C45" s="3" t="s">
        <v>20</v>
      </c>
      <c r="D45" s="3" t="str">
        <f t="shared" si="1"/>
        <v>'Manasi',</v>
      </c>
      <c r="E45" s="3">
        <v>11</v>
      </c>
      <c r="F45" s="3" t="str">
        <f t="shared" si="2"/>
        <v>11,</v>
      </c>
      <c r="G45" s="4">
        <v>44866</v>
      </c>
      <c r="H45" s="3" t="s">
        <v>50</v>
      </c>
      <c r="I45" t="str">
        <f t="shared" si="3"/>
        <v>' P'),</v>
      </c>
      <c r="L45" s="3" t="s">
        <v>122</v>
      </c>
      <c r="M45" s="3" t="s">
        <v>204</v>
      </c>
      <c r="N45" s="3" t="s">
        <v>64</v>
      </c>
      <c r="O45" s="6" t="s">
        <v>53</v>
      </c>
      <c r="P45" s="4">
        <v>44866</v>
      </c>
      <c r="Q45" s="3" t="s">
        <v>54</v>
      </c>
      <c r="R45" s="3" t="s">
        <v>222</v>
      </c>
    </row>
    <row r="46" spans="1:18" x14ac:dyDescent="0.3">
      <c r="A46" s="3">
        <v>42</v>
      </c>
      <c r="B46" s="3" t="str">
        <f t="shared" si="0"/>
        <v>(42,</v>
      </c>
      <c r="C46" s="3" t="s">
        <v>20</v>
      </c>
      <c r="D46" s="3" t="str">
        <f t="shared" si="1"/>
        <v>'Manasi',</v>
      </c>
      <c r="E46" s="3">
        <v>11</v>
      </c>
      <c r="F46" s="3" t="str">
        <f t="shared" si="2"/>
        <v>11,</v>
      </c>
      <c r="G46" s="4">
        <v>44867</v>
      </c>
      <c r="H46" s="3" t="s">
        <v>51</v>
      </c>
      <c r="I46" t="str">
        <f t="shared" si="3"/>
        <v>' A'),</v>
      </c>
      <c r="L46" s="3" t="s">
        <v>123</v>
      </c>
      <c r="M46" s="3" t="s">
        <v>204</v>
      </c>
      <c r="N46" s="3" t="s">
        <v>64</v>
      </c>
      <c r="O46" s="6" t="s">
        <v>53</v>
      </c>
      <c r="P46" s="4">
        <v>44867</v>
      </c>
      <c r="Q46" s="3" t="s">
        <v>54</v>
      </c>
      <c r="R46" s="3" t="s">
        <v>223</v>
      </c>
    </row>
    <row r="47" spans="1:18" x14ac:dyDescent="0.3">
      <c r="A47" s="3">
        <v>43</v>
      </c>
      <c r="B47" s="3" t="str">
        <f t="shared" si="0"/>
        <v>(43,</v>
      </c>
      <c r="C47" s="3" t="s">
        <v>20</v>
      </c>
      <c r="D47" s="3" t="str">
        <f t="shared" si="1"/>
        <v>'Manasi',</v>
      </c>
      <c r="E47" s="3">
        <v>11</v>
      </c>
      <c r="F47" s="3" t="str">
        <f t="shared" si="2"/>
        <v>11,</v>
      </c>
      <c r="G47" s="4">
        <v>44868</v>
      </c>
      <c r="H47" s="3" t="s">
        <v>51</v>
      </c>
      <c r="I47" t="str">
        <f t="shared" si="3"/>
        <v>' A'),</v>
      </c>
      <c r="L47" s="3" t="s">
        <v>124</v>
      </c>
      <c r="M47" s="3" t="s">
        <v>204</v>
      </c>
      <c r="N47" s="3" t="s">
        <v>64</v>
      </c>
      <c r="O47" s="6" t="s">
        <v>53</v>
      </c>
      <c r="P47" s="4">
        <v>44868</v>
      </c>
      <c r="Q47" s="3" t="s">
        <v>54</v>
      </c>
      <c r="R47" s="3" t="s">
        <v>223</v>
      </c>
    </row>
    <row r="48" spans="1:18" x14ac:dyDescent="0.3">
      <c r="A48" s="3">
        <v>44</v>
      </c>
      <c r="B48" s="3" t="str">
        <f t="shared" si="0"/>
        <v>(44,</v>
      </c>
      <c r="C48" s="3" t="s">
        <v>20</v>
      </c>
      <c r="D48" s="3" t="str">
        <f t="shared" si="1"/>
        <v>'Manasi',</v>
      </c>
      <c r="E48" s="3">
        <v>11</v>
      </c>
      <c r="F48" s="3" t="str">
        <f t="shared" si="2"/>
        <v>11,</v>
      </c>
      <c r="G48" s="4">
        <v>44869</v>
      </c>
      <c r="H48" s="3" t="s">
        <v>50</v>
      </c>
      <c r="I48" t="str">
        <f t="shared" si="3"/>
        <v>' P'),</v>
      </c>
      <c r="L48" s="3" t="s">
        <v>125</v>
      </c>
      <c r="M48" s="3" t="s">
        <v>204</v>
      </c>
      <c r="N48" s="3" t="s">
        <v>64</v>
      </c>
      <c r="O48" s="6" t="s">
        <v>53</v>
      </c>
      <c r="P48" s="4">
        <v>44869</v>
      </c>
      <c r="Q48" s="3" t="s">
        <v>54</v>
      </c>
      <c r="R48" s="3" t="s">
        <v>222</v>
      </c>
    </row>
    <row r="49" spans="1:18" x14ac:dyDescent="0.3">
      <c r="A49" s="3">
        <v>45</v>
      </c>
      <c r="B49" s="3" t="str">
        <f t="shared" si="0"/>
        <v>(45,</v>
      </c>
      <c r="C49" s="3" t="s">
        <v>21</v>
      </c>
      <c r="D49" s="3" t="str">
        <f t="shared" si="1"/>
        <v>'Suja',</v>
      </c>
      <c r="E49" s="3">
        <v>12</v>
      </c>
      <c r="F49" s="3" t="str">
        <f t="shared" si="2"/>
        <v>12,</v>
      </c>
      <c r="G49" s="4">
        <v>44866</v>
      </c>
      <c r="H49" s="3" t="s">
        <v>50</v>
      </c>
      <c r="I49" t="str">
        <f t="shared" si="3"/>
        <v>' P'),</v>
      </c>
      <c r="L49" s="3" t="s">
        <v>126</v>
      </c>
      <c r="M49" s="3" t="s">
        <v>205</v>
      </c>
      <c r="N49" s="3" t="s">
        <v>65</v>
      </c>
      <c r="O49" s="6" t="s">
        <v>53</v>
      </c>
      <c r="P49" s="4">
        <v>44866</v>
      </c>
      <c r="Q49" s="3" t="s">
        <v>54</v>
      </c>
      <c r="R49" s="3" t="s">
        <v>222</v>
      </c>
    </row>
    <row r="50" spans="1:18" x14ac:dyDescent="0.3">
      <c r="A50" s="3">
        <v>46</v>
      </c>
      <c r="B50" s="3" t="str">
        <f t="shared" si="0"/>
        <v>(46,</v>
      </c>
      <c r="C50" s="3" t="s">
        <v>21</v>
      </c>
      <c r="D50" s="3" t="str">
        <f t="shared" si="1"/>
        <v>'Suja',</v>
      </c>
      <c r="E50" s="3">
        <v>12</v>
      </c>
      <c r="F50" s="3" t="str">
        <f t="shared" si="2"/>
        <v>12,</v>
      </c>
      <c r="G50" s="4">
        <v>44867</v>
      </c>
      <c r="H50" s="3" t="s">
        <v>51</v>
      </c>
      <c r="I50" t="str">
        <f t="shared" si="3"/>
        <v>' A'),</v>
      </c>
      <c r="L50" s="3" t="s">
        <v>127</v>
      </c>
      <c r="M50" s="3" t="s">
        <v>205</v>
      </c>
      <c r="N50" s="3" t="s">
        <v>65</v>
      </c>
      <c r="O50" s="6" t="s">
        <v>53</v>
      </c>
      <c r="P50" s="4">
        <v>44867</v>
      </c>
      <c r="Q50" s="3" t="s">
        <v>54</v>
      </c>
      <c r="R50" s="3" t="s">
        <v>223</v>
      </c>
    </row>
    <row r="51" spans="1:18" x14ac:dyDescent="0.3">
      <c r="A51" s="3">
        <v>47</v>
      </c>
      <c r="B51" s="3" t="str">
        <f t="shared" si="0"/>
        <v>(47,</v>
      </c>
      <c r="C51" s="3" t="s">
        <v>21</v>
      </c>
      <c r="D51" s="3" t="str">
        <f t="shared" si="1"/>
        <v>'Suja',</v>
      </c>
      <c r="E51" s="3">
        <v>12</v>
      </c>
      <c r="F51" s="3" t="str">
        <f t="shared" si="2"/>
        <v>12,</v>
      </c>
      <c r="G51" s="4">
        <v>44868</v>
      </c>
      <c r="H51" s="3" t="s">
        <v>50</v>
      </c>
      <c r="I51" t="str">
        <f t="shared" si="3"/>
        <v>' P'),</v>
      </c>
      <c r="L51" s="3" t="s">
        <v>128</v>
      </c>
      <c r="M51" s="3" t="s">
        <v>205</v>
      </c>
      <c r="N51" s="3" t="s">
        <v>65</v>
      </c>
      <c r="O51" s="6" t="s">
        <v>53</v>
      </c>
      <c r="P51" s="4">
        <v>44868</v>
      </c>
      <c r="Q51" s="3" t="s">
        <v>54</v>
      </c>
      <c r="R51" s="3" t="s">
        <v>222</v>
      </c>
    </row>
    <row r="52" spans="1:18" x14ac:dyDescent="0.3">
      <c r="A52" s="3">
        <v>48</v>
      </c>
      <c r="B52" s="3" t="str">
        <f t="shared" si="0"/>
        <v>(48,</v>
      </c>
      <c r="C52" s="3" t="s">
        <v>21</v>
      </c>
      <c r="D52" s="3" t="str">
        <f t="shared" si="1"/>
        <v>'Suja',</v>
      </c>
      <c r="E52" s="3">
        <v>12</v>
      </c>
      <c r="F52" s="3" t="str">
        <f t="shared" si="2"/>
        <v>12,</v>
      </c>
      <c r="G52" s="4">
        <v>44869</v>
      </c>
      <c r="H52" s="3" t="s">
        <v>50</v>
      </c>
      <c r="I52" t="str">
        <f t="shared" si="3"/>
        <v>' P'),</v>
      </c>
      <c r="L52" s="3" t="s">
        <v>129</v>
      </c>
      <c r="M52" s="3" t="s">
        <v>205</v>
      </c>
      <c r="N52" s="3" t="s">
        <v>65</v>
      </c>
      <c r="O52" s="6" t="s">
        <v>53</v>
      </c>
      <c r="P52" s="4">
        <v>44869</v>
      </c>
      <c r="Q52" s="3" t="s">
        <v>54</v>
      </c>
      <c r="R52" s="3" t="s">
        <v>222</v>
      </c>
    </row>
    <row r="53" spans="1:18" x14ac:dyDescent="0.3">
      <c r="A53" s="3">
        <v>49</v>
      </c>
      <c r="B53" s="3" t="str">
        <f t="shared" si="0"/>
        <v>(49,</v>
      </c>
      <c r="C53" s="3" t="s">
        <v>22</v>
      </c>
      <c r="D53" s="3" t="str">
        <f t="shared" si="1"/>
        <v>'Arun',</v>
      </c>
      <c r="E53" s="3">
        <v>13</v>
      </c>
      <c r="F53" s="3" t="str">
        <f t="shared" si="2"/>
        <v>13,</v>
      </c>
      <c r="G53" s="4">
        <v>44866</v>
      </c>
      <c r="H53" s="3" t="s">
        <v>50</v>
      </c>
      <c r="I53" t="str">
        <f t="shared" si="3"/>
        <v>' P'),</v>
      </c>
      <c r="L53" s="3" t="s">
        <v>130</v>
      </c>
      <c r="M53" s="3" t="s">
        <v>206</v>
      </c>
      <c r="N53" s="3" t="s">
        <v>66</v>
      </c>
      <c r="O53" s="6" t="s">
        <v>53</v>
      </c>
      <c r="P53" s="4">
        <v>44866</v>
      </c>
      <c r="Q53" s="3" t="s">
        <v>54</v>
      </c>
      <c r="R53" s="3" t="s">
        <v>222</v>
      </c>
    </row>
    <row r="54" spans="1:18" x14ac:dyDescent="0.3">
      <c r="A54" s="3">
        <v>50</v>
      </c>
      <c r="B54" s="3" t="str">
        <f t="shared" si="0"/>
        <v>(50,</v>
      </c>
      <c r="C54" s="3" t="s">
        <v>22</v>
      </c>
      <c r="D54" s="3" t="str">
        <f t="shared" si="1"/>
        <v>'Arun',</v>
      </c>
      <c r="E54" s="3">
        <v>13</v>
      </c>
      <c r="F54" s="3" t="str">
        <f t="shared" si="2"/>
        <v>13,</v>
      </c>
      <c r="G54" s="4">
        <v>44867</v>
      </c>
      <c r="H54" s="3" t="s">
        <v>50</v>
      </c>
      <c r="I54" t="str">
        <f t="shared" si="3"/>
        <v>' P'),</v>
      </c>
      <c r="L54" s="3" t="s">
        <v>131</v>
      </c>
      <c r="M54" s="3" t="s">
        <v>206</v>
      </c>
      <c r="N54" s="3" t="s">
        <v>66</v>
      </c>
      <c r="O54" s="6" t="s">
        <v>53</v>
      </c>
      <c r="P54" s="4">
        <v>44867</v>
      </c>
      <c r="Q54" s="3" t="s">
        <v>54</v>
      </c>
      <c r="R54" s="3" t="s">
        <v>222</v>
      </c>
    </row>
    <row r="55" spans="1:18" x14ac:dyDescent="0.3">
      <c r="A55" s="3">
        <v>51</v>
      </c>
      <c r="B55" s="3" t="str">
        <f t="shared" si="0"/>
        <v>(51,</v>
      </c>
      <c r="C55" s="3" t="s">
        <v>22</v>
      </c>
      <c r="D55" s="3" t="str">
        <f t="shared" si="1"/>
        <v>'Arun',</v>
      </c>
      <c r="E55" s="3">
        <v>13</v>
      </c>
      <c r="F55" s="3" t="str">
        <f t="shared" si="2"/>
        <v>13,</v>
      </c>
      <c r="G55" s="4">
        <v>44868</v>
      </c>
      <c r="H55" s="3" t="s">
        <v>51</v>
      </c>
      <c r="I55" t="str">
        <f t="shared" si="3"/>
        <v>' A'),</v>
      </c>
      <c r="L55" s="3" t="s">
        <v>132</v>
      </c>
      <c r="M55" s="3" t="s">
        <v>206</v>
      </c>
      <c r="N55" s="3" t="s">
        <v>66</v>
      </c>
      <c r="O55" s="6" t="s">
        <v>53</v>
      </c>
      <c r="P55" s="4">
        <v>44868</v>
      </c>
      <c r="Q55" s="3" t="s">
        <v>54</v>
      </c>
      <c r="R55" s="3" t="s">
        <v>223</v>
      </c>
    </row>
    <row r="56" spans="1:18" x14ac:dyDescent="0.3">
      <c r="A56" s="3">
        <v>52</v>
      </c>
      <c r="B56" s="3" t="str">
        <f t="shared" si="0"/>
        <v>(52,</v>
      </c>
      <c r="C56" s="3" t="s">
        <v>22</v>
      </c>
      <c r="D56" s="3" t="str">
        <f t="shared" si="1"/>
        <v>'Arun',</v>
      </c>
      <c r="E56" s="3">
        <v>13</v>
      </c>
      <c r="F56" s="3" t="str">
        <f t="shared" si="2"/>
        <v>13,</v>
      </c>
      <c r="G56" s="4">
        <v>44869</v>
      </c>
      <c r="H56" s="3" t="s">
        <v>50</v>
      </c>
      <c r="I56" t="str">
        <f t="shared" si="3"/>
        <v>' P'),</v>
      </c>
      <c r="L56" s="3" t="s">
        <v>133</v>
      </c>
      <c r="M56" s="3" t="s">
        <v>206</v>
      </c>
      <c r="N56" s="3" t="s">
        <v>66</v>
      </c>
      <c r="O56" s="6" t="s">
        <v>53</v>
      </c>
      <c r="P56" s="4">
        <v>44869</v>
      </c>
      <c r="Q56" s="3" t="s">
        <v>54</v>
      </c>
      <c r="R56" s="3" t="s">
        <v>222</v>
      </c>
    </row>
    <row r="57" spans="1:18" x14ac:dyDescent="0.3">
      <c r="A57" s="3">
        <v>53</v>
      </c>
      <c r="B57" s="3" t="str">
        <f t="shared" si="0"/>
        <v>(53,</v>
      </c>
      <c r="C57" s="3" t="s">
        <v>23</v>
      </c>
      <c r="D57" s="3" t="str">
        <f t="shared" si="1"/>
        <v>'Deepa',</v>
      </c>
      <c r="E57" s="3">
        <v>14</v>
      </c>
      <c r="F57" s="3" t="str">
        <f t="shared" si="2"/>
        <v>14,</v>
      </c>
      <c r="G57" s="4">
        <v>44866</v>
      </c>
      <c r="H57" s="3" t="s">
        <v>50</v>
      </c>
      <c r="I57" t="str">
        <f t="shared" si="3"/>
        <v>' P'),</v>
      </c>
      <c r="L57" s="3" t="s">
        <v>134</v>
      </c>
      <c r="M57" s="3" t="s">
        <v>207</v>
      </c>
      <c r="N57" s="3" t="s">
        <v>67</v>
      </c>
      <c r="O57" s="6" t="s">
        <v>53</v>
      </c>
      <c r="P57" s="4">
        <v>44866</v>
      </c>
      <c r="Q57" s="3" t="s">
        <v>54</v>
      </c>
      <c r="R57" s="3" t="s">
        <v>222</v>
      </c>
    </row>
    <row r="58" spans="1:18" x14ac:dyDescent="0.3">
      <c r="A58" s="3">
        <v>54</v>
      </c>
      <c r="B58" s="3" t="str">
        <f t="shared" si="0"/>
        <v>(54,</v>
      </c>
      <c r="C58" s="3" t="s">
        <v>23</v>
      </c>
      <c r="D58" s="3" t="str">
        <f t="shared" si="1"/>
        <v>'Deepa',</v>
      </c>
      <c r="E58" s="3">
        <v>14</v>
      </c>
      <c r="F58" s="3" t="str">
        <f t="shared" si="2"/>
        <v>14,</v>
      </c>
      <c r="G58" s="4">
        <v>44867</v>
      </c>
      <c r="H58" s="3" t="s">
        <v>51</v>
      </c>
      <c r="I58" t="str">
        <f t="shared" si="3"/>
        <v>' A'),</v>
      </c>
      <c r="L58" s="3" t="s">
        <v>135</v>
      </c>
      <c r="M58" s="3" t="s">
        <v>207</v>
      </c>
      <c r="N58" s="3" t="s">
        <v>67</v>
      </c>
      <c r="O58" s="6" t="s">
        <v>53</v>
      </c>
      <c r="P58" s="4">
        <v>44867</v>
      </c>
      <c r="Q58" s="3" t="s">
        <v>54</v>
      </c>
      <c r="R58" s="3" t="s">
        <v>223</v>
      </c>
    </row>
    <row r="59" spans="1:18" x14ac:dyDescent="0.3">
      <c r="A59" s="3">
        <v>55</v>
      </c>
      <c r="B59" s="3" t="str">
        <f t="shared" si="0"/>
        <v>(55,</v>
      </c>
      <c r="C59" s="3" t="s">
        <v>23</v>
      </c>
      <c r="D59" s="3" t="str">
        <f t="shared" si="1"/>
        <v>'Deepa',</v>
      </c>
      <c r="E59" s="3">
        <v>14</v>
      </c>
      <c r="F59" s="3" t="str">
        <f t="shared" si="2"/>
        <v>14,</v>
      </c>
      <c r="G59" s="4">
        <v>44868</v>
      </c>
      <c r="H59" s="3" t="s">
        <v>50</v>
      </c>
      <c r="I59" t="str">
        <f t="shared" si="3"/>
        <v>' P'),</v>
      </c>
      <c r="L59" s="3" t="s">
        <v>136</v>
      </c>
      <c r="M59" s="3" t="s">
        <v>207</v>
      </c>
      <c r="N59" s="3" t="s">
        <v>67</v>
      </c>
      <c r="O59" s="6" t="s">
        <v>53</v>
      </c>
      <c r="P59" s="4">
        <v>44868</v>
      </c>
      <c r="Q59" s="3" t="s">
        <v>54</v>
      </c>
      <c r="R59" s="3" t="s">
        <v>222</v>
      </c>
    </row>
    <row r="60" spans="1:18" x14ac:dyDescent="0.3">
      <c r="A60" s="3">
        <v>56</v>
      </c>
      <c r="B60" s="3" t="str">
        <f t="shared" si="0"/>
        <v>(56,</v>
      </c>
      <c r="C60" s="3" t="s">
        <v>23</v>
      </c>
      <c r="D60" s="3" t="str">
        <f t="shared" si="1"/>
        <v>'Deepa',</v>
      </c>
      <c r="E60" s="3">
        <v>14</v>
      </c>
      <c r="F60" s="3" t="str">
        <f t="shared" si="2"/>
        <v>14,</v>
      </c>
      <c r="G60" s="4">
        <v>44869</v>
      </c>
      <c r="H60" s="3" t="s">
        <v>51</v>
      </c>
      <c r="I60" t="str">
        <f t="shared" si="3"/>
        <v>' A'),</v>
      </c>
      <c r="L60" s="3" t="s">
        <v>137</v>
      </c>
      <c r="M60" s="3" t="s">
        <v>207</v>
      </c>
      <c r="N60" s="3" t="s">
        <v>67</v>
      </c>
      <c r="O60" s="6" t="s">
        <v>53</v>
      </c>
      <c r="P60" s="4">
        <v>44869</v>
      </c>
      <c r="Q60" s="3" t="s">
        <v>54</v>
      </c>
      <c r="R60" s="3" t="s">
        <v>223</v>
      </c>
    </row>
    <row r="61" spans="1:18" x14ac:dyDescent="0.3">
      <c r="A61" s="3">
        <v>57</v>
      </c>
      <c r="B61" s="3" t="str">
        <f t="shared" si="0"/>
        <v>(57,</v>
      </c>
      <c r="C61" s="3" t="s">
        <v>24</v>
      </c>
      <c r="D61" s="3" t="str">
        <f t="shared" si="1"/>
        <v>'Sindhu',</v>
      </c>
      <c r="E61" s="3">
        <v>15</v>
      </c>
      <c r="F61" s="3" t="str">
        <f t="shared" si="2"/>
        <v>15,</v>
      </c>
      <c r="G61" s="4">
        <v>44866</v>
      </c>
      <c r="H61" s="3" t="s">
        <v>50</v>
      </c>
      <c r="I61" t="str">
        <f t="shared" si="3"/>
        <v>' P'),</v>
      </c>
      <c r="L61" s="3" t="s">
        <v>138</v>
      </c>
      <c r="M61" s="3" t="s">
        <v>208</v>
      </c>
      <c r="N61" s="3" t="s">
        <v>68</v>
      </c>
      <c r="O61" s="6" t="s">
        <v>53</v>
      </c>
      <c r="P61" s="4">
        <v>44866</v>
      </c>
      <c r="Q61" s="3" t="s">
        <v>54</v>
      </c>
      <c r="R61" s="3" t="s">
        <v>222</v>
      </c>
    </row>
    <row r="62" spans="1:18" x14ac:dyDescent="0.3">
      <c r="A62" s="3">
        <v>58</v>
      </c>
      <c r="B62" s="3" t="str">
        <f t="shared" si="0"/>
        <v>(58,</v>
      </c>
      <c r="C62" s="3" t="s">
        <v>24</v>
      </c>
      <c r="D62" s="3" t="str">
        <f t="shared" si="1"/>
        <v>'Sindhu',</v>
      </c>
      <c r="E62" s="3">
        <v>15</v>
      </c>
      <c r="F62" s="3" t="str">
        <f t="shared" si="2"/>
        <v>15,</v>
      </c>
      <c r="G62" s="4">
        <v>44867</v>
      </c>
      <c r="H62" s="3" t="s">
        <v>51</v>
      </c>
      <c r="I62" t="str">
        <f t="shared" si="3"/>
        <v>' A'),</v>
      </c>
      <c r="L62" s="3" t="s">
        <v>139</v>
      </c>
      <c r="M62" s="3" t="s">
        <v>208</v>
      </c>
      <c r="N62" s="3" t="s">
        <v>68</v>
      </c>
      <c r="O62" s="6" t="s">
        <v>53</v>
      </c>
      <c r="P62" s="4">
        <v>44867</v>
      </c>
      <c r="Q62" s="3" t="s">
        <v>54</v>
      </c>
      <c r="R62" s="3" t="s">
        <v>223</v>
      </c>
    </row>
    <row r="63" spans="1:18" x14ac:dyDescent="0.3">
      <c r="A63" s="3">
        <v>59</v>
      </c>
      <c r="B63" s="3" t="str">
        <f t="shared" si="0"/>
        <v>(59,</v>
      </c>
      <c r="C63" s="3" t="s">
        <v>24</v>
      </c>
      <c r="D63" s="3" t="str">
        <f t="shared" si="1"/>
        <v>'Sindhu',</v>
      </c>
      <c r="E63" s="3">
        <v>15</v>
      </c>
      <c r="F63" s="3" t="str">
        <f t="shared" si="2"/>
        <v>15,</v>
      </c>
      <c r="G63" s="4">
        <v>44868</v>
      </c>
      <c r="H63" s="3" t="s">
        <v>50</v>
      </c>
      <c r="I63" t="str">
        <f t="shared" si="3"/>
        <v>' P'),</v>
      </c>
      <c r="L63" s="3" t="s">
        <v>140</v>
      </c>
      <c r="M63" s="3" t="s">
        <v>208</v>
      </c>
      <c r="N63" s="3" t="s">
        <v>68</v>
      </c>
      <c r="O63" s="6" t="s">
        <v>53</v>
      </c>
      <c r="P63" s="4">
        <v>44868</v>
      </c>
      <c r="Q63" s="3" t="s">
        <v>54</v>
      </c>
      <c r="R63" s="3" t="s">
        <v>222</v>
      </c>
    </row>
    <row r="64" spans="1:18" x14ac:dyDescent="0.3">
      <c r="A64" s="3">
        <v>60</v>
      </c>
      <c r="B64" s="3" t="str">
        <f t="shared" si="0"/>
        <v>(60,</v>
      </c>
      <c r="C64" s="3" t="s">
        <v>24</v>
      </c>
      <c r="D64" s="3" t="str">
        <f t="shared" si="1"/>
        <v>'Sindhu',</v>
      </c>
      <c r="E64" s="3">
        <v>15</v>
      </c>
      <c r="F64" s="3" t="str">
        <f t="shared" si="2"/>
        <v>15,</v>
      </c>
      <c r="G64" s="4">
        <v>44869</v>
      </c>
      <c r="H64" s="3" t="s">
        <v>51</v>
      </c>
      <c r="I64" t="str">
        <f t="shared" si="3"/>
        <v>' A'),</v>
      </c>
      <c r="L64" s="3" t="s">
        <v>141</v>
      </c>
      <c r="M64" s="3" t="s">
        <v>208</v>
      </c>
      <c r="N64" s="3" t="s">
        <v>68</v>
      </c>
      <c r="O64" s="6" t="s">
        <v>53</v>
      </c>
      <c r="P64" s="4">
        <v>44869</v>
      </c>
      <c r="Q64" s="3" t="s">
        <v>54</v>
      </c>
      <c r="R64" s="3" t="s">
        <v>223</v>
      </c>
    </row>
    <row r="65" spans="1:18" x14ac:dyDescent="0.3">
      <c r="A65" s="3">
        <v>61</v>
      </c>
      <c r="B65" s="3" t="str">
        <f t="shared" si="0"/>
        <v>(61,</v>
      </c>
      <c r="C65" s="3" t="s">
        <v>25</v>
      </c>
      <c r="D65" s="3" t="str">
        <f t="shared" si="1"/>
        <v>'Madhavi',</v>
      </c>
      <c r="E65" s="3">
        <v>16</v>
      </c>
      <c r="F65" s="3" t="str">
        <f t="shared" si="2"/>
        <v>16,</v>
      </c>
      <c r="G65" s="4">
        <v>44866</v>
      </c>
      <c r="H65" s="3" t="s">
        <v>50</v>
      </c>
      <c r="I65" t="str">
        <f t="shared" si="3"/>
        <v>' P'),</v>
      </c>
      <c r="L65" s="3" t="s">
        <v>142</v>
      </c>
      <c r="M65" s="3" t="s">
        <v>209</v>
      </c>
      <c r="N65" s="3" t="s">
        <v>69</v>
      </c>
      <c r="O65" s="6" t="s">
        <v>53</v>
      </c>
      <c r="P65" s="4">
        <v>44866</v>
      </c>
      <c r="Q65" s="3" t="s">
        <v>54</v>
      </c>
      <c r="R65" s="3" t="s">
        <v>222</v>
      </c>
    </row>
    <row r="66" spans="1:18" x14ac:dyDescent="0.3">
      <c r="A66" s="3">
        <v>62</v>
      </c>
      <c r="B66" s="3" t="str">
        <f t="shared" si="0"/>
        <v>(62,</v>
      </c>
      <c r="C66" s="3" t="s">
        <v>25</v>
      </c>
      <c r="D66" s="3" t="str">
        <f t="shared" si="1"/>
        <v>'Madhavi',</v>
      </c>
      <c r="E66" s="3">
        <v>16</v>
      </c>
      <c r="F66" s="3" t="str">
        <f t="shared" si="2"/>
        <v>16,</v>
      </c>
      <c r="G66" s="4">
        <v>44867</v>
      </c>
      <c r="H66" s="3" t="s">
        <v>50</v>
      </c>
      <c r="I66" t="str">
        <f t="shared" si="3"/>
        <v>' P'),</v>
      </c>
      <c r="L66" s="3" t="s">
        <v>143</v>
      </c>
      <c r="M66" s="3" t="s">
        <v>209</v>
      </c>
      <c r="N66" s="3" t="s">
        <v>69</v>
      </c>
      <c r="O66" s="6" t="s">
        <v>53</v>
      </c>
      <c r="P66" s="4">
        <v>44867</v>
      </c>
      <c r="Q66" s="3" t="s">
        <v>54</v>
      </c>
      <c r="R66" s="3" t="s">
        <v>222</v>
      </c>
    </row>
    <row r="67" spans="1:18" x14ac:dyDescent="0.3">
      <c r="A67" s="3">
        <v>63</v>
      </c>
      <c r="B67" s="3" t="str">
        <f t="shared" si="0"/>
        <v>(63,</v>
      </c>
      <c r="C67" s="3" t="s">
        <v>25</v>
      </c>
      <c r="D67" s="3" t="str">
        <f t="shared" si="1"/>
        <v>'Madhavi',</v>
      </c>
      <c r="E67" s="3">
        <v>16</v>
      </c>
      <c r="F67" s="3" t="str">
        <f t="shared" si="2"/>
        <v>16,</v>
      </c>
      <c r="G67" s="4">
        <v>44868</v>
      </c>
      <c r="H67" s="3" t="s">
        <v>51</v>
      </c>
      <c r="I67" t="str">
        <f t="shared" si="3"/>
        <v>' A'),</v>
      </c>
      <c r="L67" s="3" t="s">
        <v>144</v>
      </c>
      <c r="M67" s="3" t="s">
        <v>209</v>
      </c>
      <c r="N67" s="3" t="s">
        <v>69</v>
      </c>
      <c r="O67" s="6" t="s">
        <v>53</v>
      </c>
      <c r="P67" s="4">
        <v>44868</v>
      </c>
      <c r="Q67" s="3" t="s">
        <v>54</v>
      </c>
      <c r="R67" s="3" t="s">
        <v>223</v>
      </c>
    </row>
    <row r="68" spans="1:18" x14ac:dyDescent="0.3">
      <c r="A68" s="3">
        <v>64</v>
      </c>
      <c r="B68" s="3" t="str">
        <f t="shared" si="0"/>
        <v>(64,</v>
      </c>
      <c r="C68" s="3" t="s">
        <v>25</v>
      </c>
      <c r="D68" s="3" t="str">
        <f t="shared" si="1"/>
        <v>'Madhavi',</v>
      </c>
      <c r="E68" s="3">
        <v>16</v>
      </c>
      <c r="F68" s="3" t="str">
        <f t="shared" si="2"/>
        <v>16,</v>
      </c>
      <c r="G68" s="4">
        <v>44869</v>
      </c>
      <c r="H68" s="3" t="s">
        <v>50</v>
      </c>
      <c r="I68" t="str">
        <f t="shared" si="3"/>
        <v>' P'),</v>
      </c>
      <c r="L68" s="3" t="s">
        <v>145</v>
      </c>
      <c r="M68" s="3" t="s">
        <v>209</v>
      </c>
      <c r="N68" s="3" t="s">
        <v>69</v>
      </c>
      <c r="O68" s="6" t="s">
        <v>53</v>
      </c>
      <c r="P68" s="4">
        <v>44869</v>
      </c>
      <c r="Q68" s="3" t="s">
        <v>54</v>
      </c>
      <c r="R68" s="3" t="s">
        <v>222</v>
      </c>
    </row>
    <row r="69" spans="1:18" x14ac:dyDescent="0.3">
      <c r="A69" s="3">
        <v>65</v>
      </c>
      <c r="B69" s="3" t="str">
        <f t="shared" si="0"/>
        <v>(65,</v>
      </c>
      <c r="C69" s="3" t="s">
        <v>26</v>
      </c>
      <c r="D69" s="3" t="str">
        <f t="shared" si="1"/>
        <v>'Swetha',</v>
      </c>
      <c r="E69" s="3">
        <v>17</v>
      </c>
      <c r="F69" s="3" t="str">
        <f t="shared" si="2"/>
        <v>17,</v>
      </c>
      <c r="G69" s="4">
        <v>44866</v>
      </c>
      <c r="H69" s="3" t="s">
        <v>51</v>
      </c>
      <c r="I69" t="str">
        <f t="shared" si="3"/>
        <v>' A'),</v>
      </c>
      <c r="L69" s="3" t="s">
        <v>146</v>
      </c>
      <c r="M69" s="3" t="s">
        <v>210</v>
      </c>
      <c r="N69" s="3" t="s">
        <v>70</v>
      </c>
      <c r="O69" s="6" t="s">
        <v>53</v>
      </c>
      <c r="P69" s="4">
        <v>44866</v>
      </c>
      <c r="Q69" s="3" t="s">
        <v>54</v>
      </c>
      <c r="R69" s="3" t="s">
        <v>223</v>
      </c>
    </row>
    <row r="70" spans="1:18" x14ac:dyDescent="0.3">
      <c r="A70" s="3">
        <v>66</v>
      </c>
      <c r="B70" s="3" t="str">
        <f t="shared" ref="B70:B116" si="4">CONCATENATE("(",A70,",")</f>
        <v>(66,</v>
      </c>
      <c r="C70" s="3" t="s">
        <v>26</v>
      </c>
      <c r="D70" s="3" t="str">
        <f t="shared" ref="D70:D116" si="5">CONCATENATE("'",C70,"'",",")</f>
        <v>'Swetha',</v>
      </c>
      <c r="E70" s="3">
        <v>17</v>
      </c>
      <c r="F70" s="3" t="str">
        <f t="shared" ref="F70:F116" si="6">CONCATENATE(E70,",")</f>
        <v>17,</v>
      </c>
      <c r="G70" s="4">
        <v>44867</v>
      </c>
      <c r="H70" s="3" t="s">
        <v>50</v>
      </c>
      <c r="I70" t="str">
        <f t="shared" ref="I70:I115" si="7">CONCATENATE("'"," ",H70,"'",")",",")</f>
        <v>' P'),</v>
      </c>
      <c r="L70" s="3" t="s">
        <v>147</v>
      </c>
      <c r="M70" s="3" t="s">
        <v>210</v>
      </c>
      <c r="N70" s="3" t="s">
        <v>70</v>
      </c>
      <c r="O70" s="6" t="s">
        <v>53</v>
      </c>
      <c r="P70" s="4">
        <v>44867</v>
      </c>
      <c r="Q70" s="3" t="s">
        <v>54</v>
      </c>
      <c r="R70" s="3" t="s">
        <v>222</v>
      </c>
    </row>
    <row r="71" spans="1:18" x14ac:dyDescent="0.3">
      <c r="A71" s="3">
        <v>67</v>
      </c>
      <c r="B71" s="3" t="str">
        <f t="shared" si="4"/>
        <v>(67,</v>
      </c>
      <c r="C71" s="3" t="s">
        <v>26</v>
      </c>
      <c r="D71" s="3" t="str">
        <f t="shared" si="5"/>
        <v>'Swetha',</v>
      </c>
      <c r="E71" s="3">
        <v>17</v>
      </c>
      <c r="F71" s="3" t="str">
        <f t="shared" si="6"/>
        <v>17,</v>
      </c>
      <c r="G71" s="4">
        <v>44868</v>
      </c>
      <c r="H71" s="3" t="s">
        <v>50</v>
      </c>
      <c r="I71" t="str">
        <f t="shared" si="7"/>
        <v>' P'),</v>
      </c>
      <c r="L71" s="3" t="s">
        <v>148</v>
      </c>
      <c r="M71" s="3" t="s">
        <v>210</v>
      </c>
      <c r="N71" s="3" t="s">
        <v>70</v>
      </c>
      <c r="O71" s="6" t="s">
        <v>53</v>
      </c>
      <c r="P71" s="4">
        <v>44868</v>
      </c>
      <c r="Q71" s="3" t="s">
        <v>54</v>
      </c>
      <c r="R71" s="3" t="s">
        <v>222</v>
      </c>
    </row>
    <row r="72" spans="1:18" x14ac:dyDescent="0.3">
      <c r="A72" s="3">
        <v>68</v>
      </c>
      <c r="B72" s="3" t="str">
        <f t="shared" si="4"/>
        <v>(68,</v>
      </c>
      <c r="C72" s="3" t="s">
        <v>26</v>
      </c>
      <c r="D72" s="3" t="str">
        <f t="shared" si="5"/>
        <v>'Swetha',</v>
      </c>
      <c r="E72" s="3">
        <v>17</v>
      </c>
      <c r="F72" s="3" t="str">
        <f t="shared" si="6"/>
        <v>17,</v>
      </c>
      <c r="G72" s="4">
        <v>44869</v>
      </c>
      <c r="H72" s="3" t="s">
        <v>50</v>
      </c>
      <c r="I72" t="str">
        <f t="shared" si="7"/>
        <v>' P'),</v>
      </c>
      <c r="L72" s="3" t="s">
        <v>149</v>
      </c>
      <c r="M72" s="3" t="s">
        <v>210</v>
      </c>
      <c r="N72" s="3" t="s">
        <v>70</v>
      </c>
      <c r="O72" s="6" t="s">
        <v>53</v>
      </c>
      <c r="P72" s="4">
        <v>44869</v>
      </c>
      <c r="Q72" s="3" t="s">
        <v>54</v>
      </c>
      <c r="R72" s="3" t="s">
        <v>222</v>
      </c>
    </row>
    <row r="73" spans="1:18" x14ac:dyDescent="0.3">
      <c r="A73" s="3">
        <v>69</v>
      </c>
      <c r="B73" s="3" t="str">
        <f t="shared" si="4"/>
        <v>(69,</v>
      </c>
      <c r="C73" s="3" t="s">
        <v>27</v>
      </c>
      <c r="D73" s="3" t="str">
        <f t="shared" si="5"/>
        <v>'Selvi',</v>
      </c>
      <c r="E73" s="3">
        <v>18</v>
      </c>
      <c r="F73" s="3" t="str">
        <f t="shared" si="6"/>
        <v>18,</v>
      </c>
      <c r="G73" s="4">
        <v>44866</v>
      </c>
      <c r="H73" s="3" t="s">
        <v>50</v>
      </c>
      <c r="I73" t="str">
        <f t="shared" si="7"/>
        <v>' P'),</v>
      </c>
      <c r="L73" s="3" t="s">
        <v>150</v>
      </c>
      <c r="M73" s="3" t="s">
        <v>211</v>
      </c>
      <c r="N73" s="3" t="s">
        <v>71</v>
      </c>
      <c r="O73" s="6" t="s">
        <v>53</v>
      </c>
      <c r="P73" s="4">
        <v>44866</v>
      </c>
      <c r="Q73" s="3" t="s">
        <v>54</v>
      </c>
      <c r="R73" s="3" t="s">
        <v>222</v>
      </c>
    </row>
    <row r="74" spans="1:18" x14ac:dyDescent="0.3">
      <c r="A74" s="3">
        <v>70</v>
      </c>
      <c r="B74" s="3" t="str">
        <f t="shared" si="4"/>
        <v>(70,</v>
      </c>
      <c r="C74" s="3" t="s">
        <v>27</v>
      </c>
      <c r="D74" s="3" t="str">
        <f t="shared" si="5"/>
        <v>'Selvi',</v>
      </c>
      <c r="E74" s="3">
        <v>18</v>
      </c>
      <c r="F74" s="3" t="str">
        <f t="shared" si="6"/>
        <v>18,</v>
      </c>
      <c r="G74" s="4">
        <v>44867</v>
      </c>
      <c r="H74" s="3" t="s">
        <v>50</v>
      </c>
      <c r="I74" t="str">
        <f t="shared" si="7"/>
        <v>' P'),</v>
      </c>
      <c r="L74" s="3" t="s">
        <v>151</v>
      </c>
      <c r="M74" s="3" t="s">
        <v>211</v>
      </c>
      <c r="N74" s="3" t="s">
        <v>71</v>
      </c>
      <c r="O74" s="6" t="s">
        <v>53</v>
      </c>
      <c r="P74" s="4">
        <v>44867</v>
      </c>
      <c r="Q74" s="3" t="s">
        <v>54</v>
      </c>
      <c r="R74" s="3" t="s">
        <v>222</v>
      </c>
    </row>
    <row r="75" spans="1:18" x14ac:dyDescent="0.3">
      <c r="A75" s="3">
        <v>71</v>
      </c>
      <c r="B75" s="3" t="str">
        <f t="shared" si="4"/>
        <v>(71,</v>
      </c>
      <c r="C75" s="3" t="s">
        <v>27</v>
      </c>
      <c r="D75" s="3" t="str">
        <f t="shared" si="5"/>
        <v>'Selvi',</v>
      </c>
      <c r="E75" s="3">
        <v>18</v>
      </c>
      <c r="F75" s="3" t="str">
        <f t="shared" si="6"/>
        <v>18,</v>
      </c>
      <c r="G75" s="4">
        <v>44868</v>
      </c>
      <c r="H75" s="3" t="s">
        <v>50</v>
      </c>
      <c r="I75" t="str">
        <f t="shared" si="7"/>
        <v>' P'),</v>
      </c>
      <c r="L75" s="3" t="s">
        <v>152</v>
      </c>
      <c r="M75" s="3" t="s">
        <v>211</v>
      </c>
      <c r="N75" s="3" t="s">
        <v>71</v>
      </c>
      <c r="O75" s="6" t="s">
        <v>53</v>
      </c>
      <c r="P75" s="4">
        <v>44868</v>
      </c>
      <c r="Q75" s="3" t="s">
        <v>54</v>
      </c>
      <c r="R75" s="3" t="s">
        <v>222</v>
      </c>
    </row>
    <row r="76" spans="1:18" x14ac:dyDescent="0.3">
      <c r="A76" s="3">
        <v>72</v>
      </c>
      <c r="B76" s="3" t="str">
        <f t="shared" si="4"/>
        <v>(72,</v>
      </c>
      <c r="C76" s="3" t="s">
        <v>27</v>
      </c>
      <c r="D76" s="3" t="str">
        <f t="shared" si="5"/>
        <v>'Selvi',</v>
      </c>
      <c r="E76" s="3">
        <v>18</v>
      </c>
      <c r="F76" s="3" t="str">
        <f t="shared" si="6"/>
        <v>18,</v>
      </c>
      <c r="G76" s="4">
        <v>44869</v>
      </c>
      <c r="H76" s="3" t="s">
        <v>50</v>
      </c>
      <c r="I76" t="str">
        <f t="shared" si="7"/>
        <v>' P'),</v>
      </c>
      <c r="L76" s="3" t="s">
        <v>153</v>
      </c>
      <c r="M76" s="3" t="s">
        <v>211</v>
      </c>
      <c r="N76" s="3" t="s">
        <v>71</v>
      </c>
      <c r="O76" s="6" t="s">
        <v>53</v>
      </c>
      <c r="P76" s="4">
        <v>44869</v>
      </c>
      <c r="Q76" s="3" t="s">
        <v>54</v>
      </c>
      <c r="R76" s="3" t="s">
        <v>222</v>
      </c>
    </row>
    <row r="77" spans="1:18" x14ac:dyDescent="0.3">
      <c r="A77" s="3">
        <v>73</v>
      </c>
      <c r="B77" s="3" t="str">
        <f t="shared" si="4"/>
        <v>(73,</v>
      </c>
      <c r="C77" s="3" t="s">
        <v>28</v>
      </c>
      <c r="D77" s="3" t="str">
        <f t="shared" si="5"/>
        <v>'Pooja',</v>
      </c>
      <c r="E77" s="3">
        <v>19</v>
      </c>
      <c r="F77" s="3" t="str">
        <f t="shared" si="6"/>
        <v>19,</v>
      </c>
      <c r="G77" s="4">
        <v>44866</v>
      </c>
      <c r="H77" s="3" t="s">
        <v>51</v>
      </c>
      <c r="I77" t="str">
        <f t="shared" si="7"/>
        <v>' A'),</v>
      </c>
      <c r="L77" s="3" t="s">
        <v>154</v>
      </c>
      <c r="M77" s="3" t="s">
        <v>212</v>
      </c>
      <c r="N77" s="3" t="s">
        <v>72</v>
      </c>
      <c r="O77" s="6" t="s">
        <v>53</v>
      </c>
      <c r="P77" s="4">
        <v>44866</v>
      </c>
      <c r="Q77" s="3" t="s">
        <v>54</v>
      </c>
      <c r="R77" s="3" t="s">
        <v>223</v>
      </c>
    </row>
    <row r="78" spans="1:18" x14ac:dyDescent="0.3">
      <c r="A78" s="3">
        <v>74</v>
      </c>
      <c r="B78" s="3" t="str">
        <f t="shared" si="4"/>
        <v>(74,</v>
      </c>
      <c r="C78" s="3" t="s">
        <v>28</v>
      </c>
      <c r="D78" s="3" t="str">
        <f t="shared" si="5"/>
        <v>'Pooja',</v>
      </c>
      <c r="E78" s="3">
        <v>19</v>
      </c>
      <c r="F78" s="3" t="str">
        <f t="shared" si="6"/>
        <v>19,</v>
      </c>
      <c r="G78" s="4">
        <v>44867</v>
      </c>
      <c r="H78" s="3" t="s">
        <v>51</v>
      </c>
      <c r="I78" t="str">
        <f t="shared" si="7"/>
        <v>' A'),</v>
      </c>
      <c r="L78" s="3" t="s">
        <v>155</v>
      </c>
      <c r="M78" s="3" t="s">
        <v>212</v>
      </c>
      <c r="N78" s="3" t="s">
        <v>72</v>
      </c>
      <c r="O78" s="6" t="s">
        <v>53</v>
      </c>
      <c r="P78" s="4">
        <v>44867</v>
      </c>
      <c r="Q78" s="3" t="s">
        <v>54</v>
      </c>
      <c r="R78" s="3" t="s">
        <v>223</v>
      </c>
    </row>
    <row r="79" spans="1:18" x14ac:dyDescent="0.3">
      <c r="A79" s="3">
        <v>75</v>
      </c>
      <c r="B79" s="3" t="str">
        <f t="shared" si="4"/>
        <v>(75,</v>
      </c>
      <c r="C79" s="3" t="s">
        <v>28</v>
      </c>
      <c r="D79" s="3" t="str">
        <f t="shared" si="5"/>
        <v>'Pooja',</v>
      </c>
      <c r="E79" s="3">
        <v>19</v>
      </c>
      <c r="F79" s="3" t="str">
        <f t="shared" si="6"/>
        <v>19,</v>
      </c>
      <c r="G79" s="4">
        <v>44868</v>
      </c>
      <c r="H79" s="3" t="s">
        <v>51</v>
      </c>
      <c r="I79" t="str">
        <f t="shared" si="7"/>
        <v>' A'),</v>
      </c>
      <c r="L79" s="3" t="s">
        <v>156</v>
      </c>
      <c r="M79" s="3" t="s">
        <v>212</v>
      </c>
      <c r="N79" s="3" t="s">
        <v>72</v>
      </c>
      <c r="O79" s="6" t="s">
        <v>53</v>
      </c>
      <c r="P79" s="4">
        <v>44868</v>
      </c>
      <c r="Q79" s="3" t="s">
        <v>54</v>
      </c>
      <c r="R79" s="3" t="s">
        <v>223</v>
      </c>
    </row>
    <row r="80" spans="1:18" x14ac:dyDescent="0.3">
      <c r="A80" s="3">
        <v>76</v>
      </c>
      <c r="B80" s="3" t="str">
        <f t="shared" si="4"/>
        <v>(76,</v>
      </c>
      <c r="C80" s="3" t="s">
        <v>28</v>
      </c>
      <c r="D80" s="3" t="str">
        <f t="shared" si="5"/>
        <v>'Pooja',</v>
      </c>
      <c r="E80" s="3">
        <v>19</v>
      </c>
      <c r="F80" s="3" t="str">
        <f t="shared" si="6"/>
        <v>19,</v>
      </c>
      <c r="G80" s="4">
        <v>44869</v>
      </c>
      <c r="H80" s="3" t="s">
        <v>50</v>
      </c>
      <c r="I80" t="str">
        <f t="shared" si="7"/>
        <v>' P'),</v>
      </c>
      <c r="L80" s="3" t="s">
        <v>157</v>
      </c>
      <c r="M80" s="3" t="s">
        <v>212</v>
      </c>
      <c r="N80" s="3" t="s">
        <v>72</v>
      </c>
      <c r="O80" s="6" t="s">
        <v>53</v>
      </c>
      <c r="P80" s="4">
        <v>44869</v>
      </c>
      <c r="Q80" s="3" t="s">
        <v>54</v>
      </c>
      <c r="R80" s="3" t="s">
        <v>222</v>
      </c>
    </row>
    <row r="81" spans="1:18" x14ac:dyDescent="0.3">
      <c r="A81" s="3">
        <v>77</v>
      </c>
      <c r="B81" s="3" t="str">
        <f t="shared" si="4"/>
        <v>(77,</v>
      </c>
      <c r="C81" s="3" t="s">
        <v>29</v>
      </c>
      <c r="D81" s="3" t="str">
        <f t="shared" si="5"/>
        <v>'Lakshmi',</v>
      </c>
      <c r="E81" s="3">
        <v>20</v>
      </c>
      <c r="F81" s="3" t="str">
        <f t="shared" si="6"/>
        <v>20,</v>
      </c>
      <c r="G81" s="4">
        <v>44866</v>
      </c>
      <c r="H81" s="3" t="s">
        <v>51</v>
      </c>
      <c r="I81" t="str">
        <f t="shared" si="7"/>
        <v>' A'),</v>
      </c>
      <c r="L81" s="3" t="s">
        <v>158</v>
      </c>
      <c r="M81" s="3" t="s">
        <v>213</v>
      </c>
      <c r="N81" s="3" t="s">
        <v>73</v>
      </c>
      <c r="O81" s="6" t="s">
        <v>53</v>
      </c>
      <c r="P81" s="4">
        <v>44866</v>
      </c>
      <c r="Q81" s="3" t="s">
        <v>54</v>
      </c>
      <c r="R81" s="3" t="s">
        <v>223</v>
      </c>
    </row>
    <row r="82" spans="1:18" x14ac:dyDescent="0.3">
      <c r="A82" s="3">
        <v>78</v>
      </c>
      <c r="B82" s="3" t="str">
        <f t="shared" si="4"/>
        <v>(78,</v>
      </c>
      <c r="C82" s="3" t="s">
        <v>29</v>
      </c>
      <c r="D82" s="3" t="str">
        <f t="shared" si="5"/>
        <v>'Lakshmi',</v>
      </c>
      <c r="E82" s="3">
        <v>20</v>
      </c>
      <c r="F82" s="3" t="str">
        <f t="shared" si="6"/>
        <v>20,</v>
      </c>
      <c r="G82" s="4">
        <v>44867</v>
      </c>
      <c r="H82" s="3" t="s">
        <v>51</v>
      </c>
      <c r="I82" t="str">
        <f t="shared" si="7"/>
        <v>' A'),</v>
      </c>
      <c r="L82" s="3" t="s">
        <v>159</v>
      </c>
      <c r="M82" s="3" t="s">
        <v>213</v>
      </c>
      <c r="N82" s="3" t="s">
        <v>73</v>
      </c>
      <c r="O82" s="6" t="s">
        <v>53</v>
      </c>
      <c r="P82" s="4">
        <v>44867</v>
      </c>
      <c r="Q82" s="3" t="s">
        <v>54</v>
      </c>
      <c r="R82" s="3" t="s">
        <v>223</v>
      </c>
    </row>
    <row r="83" spans="1:18" x14ac:dyDescent="0.3">
      <c r="A83" s="3">
        <v>79</v>
      </c>
      <c r="B83" s="3" t="str">
        <f t="shared" si="4"/>
        <v>(79,</v>
      </c>
      <c r="C83" s="3" t="s">
        <v>29</v>
      </c>
      <c r="D83" s="3" t="str">
        <f t="shared" si="5"/>
        <v>'Lakshmi',</v>
      </c>
      <c r="E83" s="3">
        <v>20</v>
      </c>
      <c r="F83" s="3" t="str">
        <f t="shared" si="6"/>
        <v>20,</v>
      </c>
      <c r="G83" s="4">
        <v>44868</v>
      </c>
      <c r="H83" s="3" t="s">
        <v>50</v>
      </c>
      <c r="I83" t="str">
        <f t="shared" si="7"/>
        <v>' P'),</v>
      </c>
      <c r="L83" s="3" t="s">
        <v>160</v>
      </c>
      <c r="M83" s="3" t="s">
        <v>213</v>
      </c>
      <c r="N83" s="3" t="s">
        <v>73</v>
      </c>
      <c r="O83" s="6" t="s">
        <v>53</v>
      </c>
      <c r="P83" s="4">
        <v>44868</v>
      </c>
      <c r="Q83" s="3" t="s">
        <v>54</v>
      </c>
      <c r="R83" s="3" t="s">
        <v>222</v>
      </c>
    </row>
    <row r="84" spans="1:18" x14ac:dyDescent="0.3">
      <c r="A84" s="3">
        <v>80</v>
      </c>
      <c r="B84" s="3" t="str">
        <f t="shared" si="4"/>
        <v>(80,</v>
      </c>
      <c r="C84" s="3" t="s">
        <v>29</v>
      </c>
      <c r="D84" s="3" t="str">
        <f t="shared" si="5"/>
        <v>'Lakshmi',</v>
      </c>
      <c r="E84" s="3">
        <v>20</v>
      </c>
      <c r="F84" s="3" t="str">
        <f t="shared" si="6"/>
        <v>20,</v>
      </c>
      <c r="G84" s="4">
        <v>44869</v>
      </c>
      <c r="H84" s="3" t="s">
        <v>50</v>
      </c>
      <c r="I84" t="str">
        <f t="shared" si="7"/>
        <v>' P'),</v>
      </c>
      <c r="L84" s="3" t="s">
        <v>161</v>
      </c>
      <c r="M84" s="3" t="s">
        <v>213</v>
      </c>
      <c r="N84" s="3" t="s">
        <v>73</v>
      </c>
      <c r="O84" s="6" t="s">
        <v>53</v>
      </c>
      <c r="P84" s="4">
        <v>44869</v>
      </c>
      <c r="Q84" s="3" t="s">
        <v>54</v>
      </c>
      <c r="R84" s="3" t="s">
        <v>222</v>
      </c>
    </row>
    <row r="85" spans="1:18" x14ac:dyDescent="0.3">
      <c r="A85" s="3">
        <v>81</v>
      </c>
      <c r="B85" s="3" t="str">
        <f t="shared" si="4"/>
        <v>(81,</v>
      </c>
      <c r="C85" s="3" t="s">
        <v>30</v>
      </c>
      <c r="D85" s="3" t="str">
        <f t="shared" si="5"/>
        <v>'Veeramani',</v>
      </c>
      <c r="E85" s="3">
        <v>21</v>
      </c>
      <c r="F85" s="3" t="str">
        <f t="shared" si="6"/>
        <v>21,</v>
      </c>
      <c r="G85" s="4">
        <v>44866</v>
      </c>
      <c r="H85" s="3" t="s">
        <v>51</v>
      </c>
      <c r="I85" t="str">
        <f t="shared" si="7"/>
        <v>' A'),</v>
      </c>
      <c r="L85" s="3" t="s">
        <v>162</v>
      </c>
      <c r="M85" s="3" t="s">
        <v>214</v>
      </c>
      <c r="N85" s="3" t="s">
        <v>74</v>
      </c>
      <c r="O85" s="6" t="s">
        <v>53</v>
      </c>
      <c r="P85" s="4">
        <v>44866</v>
      </c>
      <c r="Q85" s="3" t="s">
        <v>54</v>
      </c>
      <c r="R85" s="3" t="s">
        <v>223</v>
      </c>
    </row>
    <row r="86" spans="1:18" x14ac:dyDescent="0.3">
      <c r="A86" s="3">
        <v>82</v>
      </c>
      <c r="B86" s="3" t="str">
        <f t="shared" si="4"/>
        <v>(82,</v>
      </c>
      <c r="C86" s="3" t="s">
        <v>30</v>
      </c>
      <c r="D86" s="3" t="str">
        <f t="shared" si="5"/>
        <v>'Veeramani',</v>
      </c>
      <c r="E86" s="3">
        <v>21</v>
      </c>
      <c r="F86" s="3" t="str">
        <f t="shared" si="6"/>
        <v>21,</v>
      </c>
      <c r="G86" s="4">
        <v>44867</v>
      </c>
      <c r="H86" s="3" t="s">
        <v>51</v>
      </c>
      <c r="I86" t="str">
        <f t="shared" si="7"/>
        <v>' A'),</v>
      </c>
      <c r="L86" s="3" t="s">
        <v>163</v>
      </c>
      <c r="M86" s="3" t="s">
        <v>214</v>
      </c>
      <c r="N86" s="3" t="s">
        <v>74</v>
      </c>
      <c r="O86" s="6" t="s">
        <v>53</v>
      </c>
      <c r="P86" s="4">
        <v>44867</v>
      </c>
      <c r="Q86" s="3" t="s">
        <v>54</v>
      </c>
      <c r="R86" s="3" t="s">
        <v>223</v>
      </c>
    </row>
    <row r="87" spans="1:18" x14ac:dyDescent="0.3">
      <c r="A87" s="3">
        <v>83</v>
      </c>
      <c r="B87" s="3" t="str">
        <f t="shared" si="4"/>
        <v>(83,</v>
      </c>
      <c r="C87" s="3" t="s">
        <v>30</v>
      </c>
      <c r="D87" s="3" t="str">
        <f t="shared" si="5"/>
        <v>'Veeramani',</v>
      </c>
      <c r="E87" s="3">
        <v>21</v>
      </c>
      <c r="F87" s="3" t="str">
        <f t="shared" si="6"/>
        <v>21,</v>
      </c>
      <c r="G87" s="4">
        <v>44868</v>
      </c>
      <c r="H87" s="3" t="s">
        <v>50</v>
      </c>
      <c r="I87" t="str">
        <f t="shared" si="7"/>
        <v>' P'),</v>
      </c>
      <c r="L87" s="3" t="s">
        <v>164</v>
      </c>
      <c r="M87" s="3" t="s">
        <v>214</v>
      </c>
      <c r="N87" s="3" t="s">
        <v>74</v>
      </c>
      <c r="O87" s="6" t="s">
        <v>53</v>
      </c>
      <c r="P87" s="4">
        <v>44868</v>
      </c>
      <c r="Q87" s="3" t="s">
        <v>54</v>
      </c>
      <c r="R87" s="3" t="s">
        <v>222</v>
      </c>
    </row>
    <row r="88" spans="1:18" x14ac:dyDescent="0.3">
      <c r="A88" s="3">
        <v>84</v>
      </c>
      <c r="B88" s="3" t="str">
        <f t="shared" si="4"/>
        <v>(84,</v>
      </c>
      <c r="C88" s="3" t="s">
        <v>30</v>
      </c>
      <c r="D88" s="3" t="str">
        <f t="shared" si="5"/>
        <v>'Veeramani',</v>
      </c>
      <c r="E88" s="3">
        <v>21</v>
      </c>
      <c r="F88" s="3" t="str">
        <f t="shared" si="6"/>
        <v>21,</v>
      </c>
      <c r="G88" s="4">
        <v>44869</v>
      </c>
      <c r="H88" s="3" t="s">
        <v>51</v>
      </c>
      <c r="I88" t="str">
        <f t="shared" si="7"/>
        <v>' A'),</v>
      </c>
      <c r="L88" s="3" t="s">
        <v>165</v>
      </c>
      <c r="M88" s="3" t="s">
        <v>214</v>
      </c>
      <c r="N88" s="3" t="s">
        <v>74</v>
      </c>
      <c r="O88" s="6" t="s">
        <v>53</v>
      </c>
      <c r="P88" s="4">
        <v>44869</v>
      </c>
      <c r="Q88" s="3" t="s">
        <v>54</v>
      </c>
      <c r="R88" s="3" t="s">
        <v>223</v>
      </c>
    </row>
    <row r="89" spans="1:18" x14ac:dyDescent="0.3">
      <c r="A89" s="3">
        <v>85</v>
      </c>
      <c r="B89" s="3" t="str">
        <f t="shared" si="4"/>
        <v>(85,</v>
      </c>
      <c r="C89" s="3" t="s">
        <v>31</v>
      </c>
      <c r="D89" s="3" t="str">
        <f t="shared" si="5"/>
        <v>'Pandian',</v>
      </c>
      <c r="E89" s="3">
        <v>22</v>
      </c>
      <c r="F89" s="3" t="str">
        <f t="shared" si="6"/>
        <v>22,</v>
      </c>
      <c r="G89" s="4">
        <v>44866</v>
      </c>
      <c r="H89" s="3" t="s">
        <v>50</v>
      </c>
      <c r="I89" t="str">
        <f t="shared" si="7"/>
        <v>' P'),</v>
      </c>
      <c r="L89" s="3" t="s">
        <v>166</v>
      </c>
      <c r="M89" s="3" t="s">
        <v>215</v>
      </c>
      <c r="N89" s="3" t="s">
        <v>75</v>
      </c>
      <c r="O89" s="6" t="s">
        <v>53</v>
      </c>
      <c r="P89" s="4">
        <v>44866</v>
      </c>
      <c r="Q89" s="3" t="s">
        <v>54</v>
      </c>
      <c r="R89" s="3" t="s">
        <v>222</v>
      </c>
    </row>
    <row r="90" spans="1:18" x14ac:dyDescent="0.3">
      <c r="A90" s="3">
        <v>86</v>
      </c>
      <c r="B90" s="3" t="str">
        <f t="shared" si="4"/>
        <v>(86,</v>
      </c>
      <c r="C90" s="3" t="s">
        <v>31</v>
      </c>
      <c r="D90" s="3" t="str">
        <f t="shared" si="5"/>
        <v>'Pandian',</v>
      </c>
      <c r="E90" s="3">
        <v>22</v>
      </c>
      <c r="F90" s="3" t="str">
        <f t="shared" si="6"/>
        <v>22,</v>
      </c>
      <c r="G90" s="4">
        <v>44867</v>
      </c>
      <c r="H90" s="3" t="s">
        <v>50</v>
      </c>
      <c r="I90" t="str">
        <f t="shared" si="7"/>
        <v>' P'),</v>
      </c>
      <c r="L90" s="3" t="s">
        <v>167</v>
      </c>
      <c r="M90" s="3" t="s">
        <v>215</v>
      </c>
      <c r="N90" s="3" t="s">
        <v>75</v>
      </c>
      <c r="O90" s="6" t="s">
        <v>53</v>
      </c>
      <c r="P90" s="4">
        <v>44867</v>
      </c>
      <c r="Q90" s="3" t="s">
        <v>54</v>
      </c>
      <c r="R90" s="3" t="s">
        <v>222</v>
      </c>
    </row>
    <row r="91" spans="1:18" x14ac:dyDescent="0.3">
      <c r="A91" s="3">
        <v>87</v>
      </c>
      <c r="B91" s="3" t="str">
        <f t="shared" si="4"/>
        <v>(87,</v>
      </c>
      <c r="C91" s="3" t="s">
        <v>31</v>
      </c>
      <c r="D91" s="3" t="str">
        <f t="shared" si="5"/>
        <v>'Pandian',</v>
      </c>
      <c r="E91" s="3">
        <v>22</v>
      </c>
      <c r="F91" s="3" t="str">
        <f t="shared" si="6"/>
        <v>22,</v>
      </c>
      <c r="G91" s="4">
        <v>44868</v>
      </c>
      <c r="H91" s="3" t="s">
        <v>50</v>
      </c>
      <c r="I91" t="str">
        <f t="shared" si="7"/>
        <v>' P'),</v>
      </c>
      <c r="L91" s="3" t="s">
        <v>168</v>
      </c>
      <c r="M91" s="3" t="s">
        <v>215</v>
      </c>
      <c r="N91" s="3" t="s">
        <v>75</v>
      </c>
      <c r="O91" s="6" t="s">
        <v>53</v>
      </c>
      <c r="P91" s="4">
        <v>44868</v>
      </c>
      <c r="Q91" s="3" t="s">
        <v>54</v>
      </c>
      <c r="R91" s="3" t="s">
        <v>222</v>
      </c>
    </row>
    <row r="92" spans="1:18" x14ac:dyDescent="0.3">
      <c r="A92" s="3">
        <v>88</v>
      </c>
      <c r="B92" s="3" t="str">
        <f t="shared" si="4"/>
        <v>(88,</v>
      </c>
      <c r="C92" s="3" t="s">
        <v>31</v>
      </c>
      <c r="D92" s="3" t="str">
        <f t="shared" si="5"/>
        <v>'Pandian',</v>
      </c>
      <c r="E92" s="3">
        <v>22</v>
      </c>
      <c r="F92" s="3" t="str">
        <f t="shared" si="6"/>
        <v>22,</v>
      </c>
      <c r="G92" s="4">
        <v>44869</v>
      </c>
      <c r="H92" s="3" t="s">
        <v>51</v>
      </c>
      <c r="I92" t="str">
        <f t="shared" si="7"/>
        <v>' A'),</v>
      </c>
      <c r="L92" s="3" t="s">
        <v>169</v>
      </c>
      <c r="M92" s="3" t="s">
        <v>215</v>
      </c>
      <c r="N92" s="3" t="s">
        <v>75</v>
      </c>
      <c r="O92" s="6" t="s">
        <v>53</v>
      </c>
      <c r="P92" s="4">
        <v>44869</v>
      </c>
      <c r="Q92" s="3" t="s">
        <v>54</v>
      </c>
      <c r="R92" s="3" t="s">
        <v>223</v>
      </c>
    </row>
    <row r="93" spans="1:18" x14ac:dyDescent="0.3">
      <c r="A93" s="3">
        <v>89</v>
      </c>
      <c r="B93" s="3" t="str">
        <f t="shared" si="4"/>
        <v>(89,</v>
      </c>
      <c r="C93" s="3" t="s">
        <v>32</v>
      </c>
      <c r="D93" s="3" t="str">
        <f t="shared" si="5"/>
        <v>'Veera',</v>
      </c>
      <c r="E93" s="3">
        <v>23</v>
      </c>
      <c r="F93" s="3" t="str">
        <f t="shared" si="6"/>
        <v>23,</v>
      </c>
      <c r="G93" s="4">
        <v>44866</v>
      </c>
      <c r="H93" s="3" t="s">
        <v>50</v>
      </c>
      <c r="I93" t="str">
        <f t="shared" si="7"/>
        <v>' P'),</v>
      </c>
      <c r="L93" s="3" t="s">
        <v>170</v>
      </c>
      <c r="M93" s="3" t="s">
        <v>216</v>
      </c>
      <c r="N93" s="3" t="s">
        <v>76</v>
      </c>
      <c r="O93" s="6" t="s">
        <v>53</v>
      </c>
      <c r="P93" s="4">
        <v>44866</v>
      </c>
      <c r="Q93" s="3" t="s">
        <v>54</v>
      </c>
      <c r="R93" s="3" t="s">
        <v>222</v>
      </c>
    </row>
    <row r="94" spans="1:18" x14ac:dyDescent="0.3">
      <c r="A94" s="3">
        <v>90</v>
      </c>
      <c r="B94" s="3" t="str">
        <f t="shared" si="4"/>
        <v>(90,</v>
      </c>
      <c r="C94" s="3" t="s">
        <v>32</v>
      </c>
      <c r="D94" s="3" t="str">
        <f t="shared" si="5"/>
        <v>'Veera',</v>
      </c>
      <c r="E94" s="3">
        <v>23</v>
      </c>
      <c r="F94" s="3" t="str">
        <f t="shared" si="6"/>
        <v>23,</v>
      </c>
      <c r="G94" s="4">
        <v>44867</v>
      </c>
      <c r="H94" s="3" t="s">
        <v>51</v>
      </c>
      <c r="I94" t="str">
        <f t="shared" si="7"/>
        <v>' A'),</v>
      </c>
      <c r="L94" s="3" t="s">
        <v>171</v>
      </c>
      <c r="M94" s="3" t="s">
        <v>216</v>
      </c>
      <c r="N94" s="3" t="s">
        <v>76</v>
      </c>
      <c r="O94" s="6" t="s">
        <v>53</v>
      </c>
      <c r="P94" s="4">
        <v>44867</v>
      </c>
      <c r="Q94" s="3" t="s">
        <v>54</v>
      </c>
      <c r="R94" s="3" t="s">
        <v>223</v>
      </c>
    </row>
    <row r="95" spans="1:18" x14ac:dyDescent="0.3">
      <c r="A95" s="3">
        <v>91</v>
      </c>
      <c r="B95" s="3" t="str">
        <f t="shared" si="4"/>
        <v>(91,</v>
      </c>
      <c r="C95" s="3" t="s">
        <v>32</v>
      </c>
      <c r="D95" s="3" t="str">
        <f t="shared" si="5"/>
        <v>'Veera',</v>
      </c>
      <c r="E95" s="3">
        <v>23</v>
      </c>
      <c r="F95" s="3" t="str">
        <f t="shared" si="6"/>
        <v>23,</v>
      </c>
      <c r="G95" s="4">
        <v>44868</v>
      </c>
      <c r="H95" s="3" t="s">
        <v>50</v>
      </c>
      <c r="I95" t="str">
        <f t="shared" si="7"/>
        <v>' P'),</v>
      </c>
      <c r="L95" s="3" t="s">
        <v>172</v>
      </c>
      <c r="M95" s="3" t="s">
        <v>216</v>
      </c>
      <c r="N95" s="3" t="s">
        <v>76</v>
      </c>
      <c r="O95" s="6" t="s">
        <v>53</v>
      </c>
      <c r="P95" s="4">
        <v>44868</v>
      </c>
      <c r="Q95" s="3" t="s">
        <v>54</v>
      </c>
      <c r="R95" s="3" t="s">
        <v>222</v>
      </c>
    </row>
    <row r="96" spans="1:18" x14ac:dyDescent="0.3">
      <c r="A96" s="3">
        <v>92</v>
      </c>
      <c r="B96" s="3" t="str">
        <f t="shared" si="4"/>
        <v>(92,</v>
      </c>
      <c r="C96" s="3" t="s">
        <v>32</v>
      </c>
      <c r="D96" s="3" t="str">
        <f t="shared" si="5"/>
        <v>'Veera',</v>
      </c>
      <c r="E96" s="3">
        <v>23</v>
      </c>
      <c r="F96" s="3" t="str">
        <f t="shared" si="6"/>
        <v>23,</v>
      </c>
      <c r="G96" s="4">
        <v>44869</v>
      </c>
      <c r="H96" s="3" t="s">
        <v>51</v>
      </c>
      <c r="I96" t="str">
        <f t="shared" si="7"/>
        <v>' A'),</v>
      </c>
      <c r="L96" s="3" t="s">
        <v>173</v>
      </c>
      <c r="M96" s="3" t="s">
        <v>216</v>
      </c>
      <c r="N96" s="3" t="s">
        <v>76</v>
      </c>
      <c r="O96" s="6" t="s">
        <v>53</v>
      </c>
      <c r="P96" s="4">
        <v>44869</v>
      </c>
      <c r="Q96" s="3" t="s">
        <v>54</v>
      </c>
      <c r="R96" s="3" t="s">
        <v>223</v>
      </c>
    </row>
    <row r="97" spans="1:18" x14ac:dyDescent="0.3">
      <c r="A97" s="3">
        <v>93</v>
      </c>
      <c r="B97" s="3" t="str">
        <f t="shared" si="4"/>
        <v>(93,</v>
      </c>
      <c r="C97" s="3" t="s">
        <v>33</v>
      </c>
      <c r="D97" s="3" t="str">
        <f t="shared" si="5"/>
        <v>'Devi',</v>
      </c>
      <c r="E97" s="3">
        <v>24</v>
      </c>
      <c r="F97" s="3" t="str">
        <f t="shared" si="6"/>
        <v>24,</v>
      </c>
      <c r="G97" s="4">
        <v>44866</v>
      </c>
      <c r="H97" s="3" t="s">
        <v>50</v>
      </c>
      <c r="I97" t="str">
        <f t="shared" si="7"/>
        <v>' P'),</v>
      </c>
      <c r="L97" s="3" t="s">
        <v>174</v>
      </c>
      <c r="M97" s="3" t="s">
        <v>217</v>
      </c>
      <c r="N97" s="3" t="s">
        <v>77</v>
      </c>
      <c r="O97" s="6" t="s">
        <v>53</v>
      </c>
      <c r="P97" s="4">
        <v>44866</v>
      </c>
      <c r="Q97" s="3" t="s">
        <v>54</v>
      </c>
      <c r="R97" s="3" t="s">
        <v>222</v>
      </c>
    </row>
    <row r="98" spans="1:18" x14ac:dyDescent="0.3">
      <c r="A98" s="3">
        <v>94</v>
      </c>
      <c r="B98" s="3" t="str">
        <f t="shared" si="4"/>
        <v>(94,</v>
      </c>
      <c r="C98" s="3" t="s">
        <v>33</v>
      </c>
      <c r="D98" s="3" t="str">
        <f t="shared" si="5"/>
        <v>'Devi',</v>
      </c>
      <c r="E98" s="3">
        <v>24</v>
      </c>
      <c r="F98" s="3" t="str">
        <f t="shared" si="6"/>
        <v>24,</v>
      </c>
      <c r="G98" s="4">
        <v>44867</v>
      </c>
      <c r="H98" s="3" t="s">
        <v>50</v>
      </c>
      <c r="I98" t="str">
        <f t="shared" si="7"/>
        <v>' P'),</v>
      </c>
      <c r="L98" s="3" t="s">
        <v>175</v>
      </c>
      <c r="M98" s="3" t="s">
        <v>217</v>
      </c>
      <c r="N98" s="3" t="s">
        <v>77</v>
      </c>
      <c r="O98" s="6" t="s">
        <v>53</v>
      </c>
      <c r="P98" s="4">
        <v>44867</v>
      </c>
      <c r="Q98" s="3" t="s">
        <v>54</v>
      </c>
      <c r="R98" s="3" t="s">
        <v>222</v>
      </c>
    </row>
    <row r="99" spans="1:18" x14ac:dyDescent="0.3">
      <c r="A99" s="3">
        <v>95</v>
      </c>
      <c r="B99" s="3" t="str">
        <f t="shared" si="4"/>
        <v>(95,</v>
      </c>
      <c r="C99" s="3" t="s">
        <v>33</v>
      </c>
      <c r="D99" s="3" t="str">
        <f t="shared" si="5"/>
        <v>'Devi',</v>
      </c>
      <c r="E99" s="3">
        <v>24</v>
      </c>
      <c r="F99" s="3" t="str">
        <f t="shared" si="6"/>
        <v>24,</v>
      </c>
      <c r="G99" s="4">
        <v>44868</v>
      </c>
      <c r="H99" s="3" t="s">
        <v>51</v>
      </c>
      <c r="I99" t="str">
        <f t="shared" si="7"/>
        <v>' A'),</v>
      </c>
      <c r="L99" s="3" t="s">
        <v>176</v>
      </c>
      <c r="M99" s="3" t="s">
        <v>217</v>
      </c>
      <c r="N99" s="3" t="s">
        <v>77</v>
      </c>
      <c r="O99" s="6" t="s">
        <v>53</v>
      </c>
      <c r="P99" s="4">
        <v>44868</v>
      </c>
      <c r="Q99" s="3" t="s">
        <v>54</v>
      </c>
      <c r="R99" s="3" t="s">
        <v>223</v>
      </c>
    </row>
    <row r="100" spans="1:18" x14ac:dyDescent="0.3">
      <c r="A100" s="3">
        <v>96</v>
      </c>
      <c r="B100" s="3" t="str">
        <f t="shared" si="4"/>
        <v>(96,</v>
      </c>
      <c r="C100" s="3" t="s">
        <v>33</v>
      </c>
      <c r="D100" s="3" t="str">
        <f t="shared" si="5"/>
        <v>'Devi',</v>
      </c>
      <c r="E100" s="3">
        <v>24</v>
      </c>
      <c r="F100" s="3" t="str">
        <f t="shared" si="6"/>
        <v>24,</v>
      </c>
      <c r="G100" s="4">
        <v>44869</v>
      </c>
      <c r="H100" s="3" t="s">
        <v>51</v>
      </c>
      <c r="I100" t="str">
        <f t="shared" si="7"/>
        <v>' A'),</v>
      </c>
      <c r="L100" s="3" t="s">
        <v>177</v>
      </c>
      <c r="M100" s="3" t="s">
        <v>217</v>
      </c>
      <c r="N100" s="3" t="s">
        <v>77</v>
      </c>
      <c r="O100" s="6" t="s">
        <v>53</v>
      </c>
      <c r="P100" s="4">
        <v>44869</v>
      </c>
      <c r="Q100" s="3" t="s">
        <v>54</v>
      </c>
      <c r="R100" s="3" t="s">
        <v>223</v>
      </c>
    </row>
    <row r="101" spans="1:18" x14ac:dyDescent="0.3">
      <c r="A101" s="3">
        <v>97</v>
      </c>
      <c r="B101" s="3" t="str">
        <f t="shared" si="4"/>
        <v>(97,</v>
      </c>
      <c r="C101" s="3" t="s">
        <v>34</v>
      </c>
      <c r="D101" s="3" t="str">
        <f t="shared" si="5"/>
        <v>'Devan',</v>
      </c>
      <c r="E101" s="3">
        <v>25</v>
      </c>
      <c r="F101" s="3" t="str">
        <f t="shared" si="6"/>
        <v>25,</v>
      </c>
      <c r="G101" s="4">
        <v>44866</v>
      </c>
      <c r="H101" s="3" t="s">
        <v>51</v>
      </c>
      <c r="I101" t="str">
        <f t="shared" si="7"/>
        <v>' A'),</v>
      </c>
      <c r="L101" s="3" t="s">
        <v>178</v>
      </c>
      <c r="M101" s="3" t="s">
        <v>218</v>
      </c>
      <c r="N101" s="3" t="s">
        <v>78</v>
      </c>
      <c r="O101" s="6" t="s">
        <v>53</v>
      </c>
      <c r="P101" s="4">
        <v>44866</v>
      </c>
      <c r="Q101" s="3" t="s">
        <v>54</v>
      </c>
      <c r="R101" s="3" t="s">
        <v>223</v>
      </c>
    </row>
    <row r="102" spans="1:18" x14ac:dyDescent="0.3">
      <c r="A102" s="3">
        <v>98</v>
      </c>
      <c r="B102" s="3" t="str">
        <f t="shared" si="4"/>
        <v>(98,</v>
      </c>
      <c r="C102" s="3" t="s">
        <v>34</v>
      </c>
      <c r="D102" s="3" t="str">
        <f t="shared" si="5"/>
        <v>'Devan',</v>
      </c>
      <c r="E102" s="3">
        <v>25</v>
      </c>
      <c r="F102" s="3" t="str">
        <f t="shared" si="6"/>
        <v>25,</v>
      </c>
      <c r="G102" s="4">
        <v>44867</v>
      </c>
      <c r="H102" s="3" t="s">
        <v>51</v>
      </c>
      <c r="I102" t="str">
        <f t="shared" si="7"/>
        <v>' A'),</v>
      </c>
      <c r="L102" s="3" t="s">
        <v>179</v>
      </c>
      <c r="M102" s="3" t="s">
        <v>218</v>
      </c>
      <c r="N102" s="3" t="s">
        <v>78</v>
      </c>
      <c r="O102" s="6" t="s">
        <v>53</v>
      </c>
      <c r="P102" s="4">
        <v>44867</v>
      </c>
      <c r="Q102" s="3" t="s">
        <v>54</v>
      </c>
      <c r="R102" s="3" t="s">
        <v>223</v>
      </c>
    </row>
    <row r="103" spans="1:18" x14ac:dyDescent="0.3">
      <c r="A103" s="3">
        <v>99</v>
      </c>
      <c r="B103" s="3" t="str">
        <f t="shared" si="4"/>
        <v>(99,</v>
      </c>
      <c r="C103" s="3" t="s">
        <v>34</v>
      </c>
      <c r="D103" s="3" t="str">
        <f t="shared" si="5"/>
        <v>'Devan',</v>
      </c>
      <c r="E103" s="3">
        <v>25</v>
      </c>
      <c r="F103" s="3" t="str">
        <f t="shared" si="6"/>
        <v>25,</v>
      </c>
      <c r="G103" s="4">
        <v>44868</v>
      </c>
      <c r="H103" s="3" t="s">
        <v>50</v>
      </c>
      <c r="I103" t="str">
        <f t="shared" si="7"/>
        <v>' P'),</v>
      </c>
      <c r="L103" s="3" t="s">
        <v>180</v>
      </c>
      <c r="M103" s="3" t="s">
        <v>218</v>
      </c>
      <c r="N103" s="3" t="s">
        <v>78</v>
      </c>
      <c r="O103" s="6" t="s">
        <v>53</v>
      </c>
      <c r="P103" s="4">
        <v>44868</v>
      </c>
      <c r="Q103" s="3" t="s">
        <v>54</v>
      </c>
      <c r="R103" s="3" t="s">
        <v>222</v>
      </c>
    </row>
    <row r="104" spans="1:18" x14ac:dyDescent="0.3">
      <c r="A104" s="3">
        <v>100</v>
      </c>
      <c r="B104" s="3" t="str">
        <f t="shared" si="4"/>
        <v>(100,</v>
      </c>
      <c r="C104" s="3" t="s">
        <v>34</v>
      </c>
      <c r="D104" s="3" t="str">
        <f t="shared" si="5"/>
        <v>'Devan',</v>
      </c>
      <c r="E104" s="3">
        <v>25</v>
      </c>
      <c r="F104" s="3" t="str">
        <f t="shared" si="6"/>
        <v>25,</v>
      </c>
      <c r="G104" s="4">
        <v>44869</v>
      </c>
      <c r="H104" s="3" t="s">
        <v>50</v>
      </c>
      <c r="I104" t="str">
        <f t="shared" si="7"/>
        <v>' P'),</v>
      </c>
      <c r="L104" s="3" t="s">
        <v>181</v>
      </c>
      <c r="M104" s="3" t="s">
        <v>218</v>
      </c>
      <c r="N104" s="3" t="s">
        <v>78</v>
      </c>
      <c r="O104" s="6" t="s">
        <v>53</v>
      </c>
      <c r="P104" s="4">
        <v>44869</v>
      </c>
      <c r="Q104" s="3" t="s">
        <v>54</v>
      </c>
      <c r="R104" s="3" t="s">
        <v>222</v>
      </c>
    </row>
    <row r="105" spans="1:18" x14ac:dyDescent="0.3">
      <c r="A105" s="3">
        <v>101</v>
      </c>
      <c r="B105" s="3" t="str">
        <f t="shared" si="4"/>
        <v>(101,</v>
      </c>
      <c r="C105" s="3" t="s">
        <v>35</v>
      </c>
      <c r="D105" s="3" t="str">
        <f t="shared" si="5"/>
        <v>'Keerthi',</v>
      </c>
      <c r="E105" s="3">
        <v>26</v>
      </c>
      <c r="F105" s="3" t="str">
        <f t="shared" si="6"/>
        <v>26,</v>
      </c>
      <c r="G105" s="4">
        <v>44866</v>
      </c>
      <c r="H105" s="3" t="s">
        <v>50</v>
      </c>
      <c r="I105" t="str">
        <f t="shared" si="7"/>
        <v>' P'),</v>
      </c>
      <c r="L105" s="3" t="s">
        <v>182</v>
      </c>
      <c r="M105" s="3" t="s">
        <v>219</v>
      </c>
      <c r="N105" s="3" t="s">
        <v>79</v>
      </c>
      <c r="O105" s="6" t="s">
        <v>53</v>
      </c>
      <c r="P105" s="4">
        <v>44866</v>
      </c>
      <c r="Q105" s="3" t="s">
        <v>54</v>
      </c>
      <c r="R105" s="3" t="s">
        <v>222</v>
      </c>
    </row>
    <row r="106" spans="1:18" x14ac:dyDescent="0.3">
      <c r="A106" s="3">
        <v>102</v>
      </c>
      <c r="B106" s="3" t="str">
        <f t="shared" si="4"/>
        <v>(102,</v>
      </c>
      <c r="C106" s="3" t="s">
        <v>35</v>
      </c>
      <c r="D106" s="3" t="str">
        <f t="shared" si="5"/>
        <v>'Keerthi',</v>
      </c>
      <c r="E106" s="3">
        <v>26</v>
      </c>
      <c r="F106" s="3" t="str">
        <f t="shared" si="6"/>
        <v>26,</v>
      </c>
      <c r="G106" s="4">
        <v>44867</v>
      </c>
      <c r="H106" s="3" t="s">
        <v>50</v>
      </c>
      <c r="I106" t="str">
        <f t="shared" si="7"/>
        <v>' P'),</v>
      </c>
      <c r="L106" s="3" t="s">
        <v>183</v>
      </c>
      <c r="M106" s="3" t="s">
        <v>219</v>
      </c>
      <c r="N106" s="3" t="s">
        <v>79</v>
      </c>
      <c r="O106" s="6" t="s">
        <v>53</v>
      </c>
      <c r="P106" s="4">
        <v>44867</v>
      </c>
      <c r="Q106" s="3" t="s">
        <v>54</v>
      </c>
      <c r="R106" s="3" t="s">
        <v>222</v>
      </c>
    </row>
    <row r="107" spans="1:18" x14ac:dyDescent="0.3">
      <c r="A107" s="3">
        <v>103</v>
      </c>
      <c r="B107" s="3" t="str">
        <f t="shared" si="4"/>
        <v>(103,</v>
      </c>
      <c r="C107" s="3" t="s">
        <v>35</v>
      </c>
      <c r="D107" s="3" t="str">
        <f t="shared" si="5"/>
        <v>'Keerthi',</v>
      </c>
      <c r="E107" s="3">
        <v>26</v>
      </c>
      <c r="F107" s="3" t="str">
        <f t="shared" si="6"/>
        <v>26,</v>
      </c>
      <c r="G107" s="4">
        <v>44868</v>
      </c>
      <c r="H107" s="3" t="s">
        <v>51</v>
      </c>
      <c r="I107" t="str">
        <f t="shared" si="7"/>
        <v>' A'),</v>
      </c>
      <c r="L107" s="3" t="s">
        <v>184</v>
      </c>
      <c r="M107" s="3" t="s">
        <v>219</v>
      </c>
      <c r="N107" s="3" t="s">
        <v>79</v>
      </c>
      <c r="O107" s="6" t="s">
        <v>53</v>
      </c>
      <c r="P107" s="4">
        <v>44868</v>
      </c>
      <c r="Q107" s="3" t="s">
        <v>54</v>
      </c>
      <c r="R107" s="3" t="s">
        <v>223</v>
      </c>
    </row>
    <row r="108" spans="1:18" x14ac:dyDescent="0.3">
      <c r="A108" s="3">
        <v>104</v>
      </c>
      <c r="B108" s="3" t="str">
        <f t="shared" si="4"/>
        <v>(104,</v>
      </c>
      <c r="C108" s="3" t="s">
        <v>35</v>
      </c>
      <c r="D108" s="3" t="str">
        <f t="shared" si="5"/>
        <v>'Keerthi',</v>
      </c>
      <c r="E108" s="3">
        <v>26</v>
      </c>
      <c r="F108" s="3" t="str">
        <f t="shared" si="6"/>
        <v>26,</v>
      </c>
      <c r="G108" s="4">
        <v>44869</v>
      </c>
      <c r="H108" s="3" t="s">
        <v>51</v>
      </c>
      <c r="I108" t="str">
        <f t="shared" si="7"/>
        <v>' A'),</v>
      </c>
      <c r="L108" s="3" t="s">
        <v>185</v>
      </c>
      <c r="M108" s="3" t="s">
        <v>219</v>
      </c>
      <c r="N108" s="3" t="s">
        <v>79</v>
      </c>
      <c r="O108" s="6" t="s">
        <v>53</v>
      </c>
      <c r="P108" s="4">
        <v>44869</v>
      </c>
      <c r="Q108" s="3" t="s">
        <v>54</v>
      </c>
      <c r="R108" s="3" t="s">
        <v>223</v>
      </c>
    </row>
    <row r="109" spans="1:18" x14ac:dyDescent="0.3">
      <c r="A109" s="3">
        <v>105</v>
      </c>
      <c r="B109" s="3" t="str">
        <f t="shared" si="4"/>
        <v>(105,</v>
      </c>
      <c r="C109" s="3" t="s">
        <v>36</v>
      </c>
      <c r="D109" s="3" t="str">
        <f t="shared" si="5"/>
        <v>'Venkatesh',</v>
      </c>
      <c r="E109" s="3">
        <v>27</v>
      </c>
      <c r="F109" s="3" t="str">
        <f t="shared" si="6"/>
        <v>27,</v>
      </c>
      <c r="G109" s="4">
        <v>44866</v>
      </c>
      <c r="H109" s="3" t="s">
        <v>50</v>
      </c>
      <c r="I109" t="str">
        <f t="shared" si="7"/>
        <v>' P'),</v>
      </c>
      <c r="L109" s="3" t="s">
        <v>186</v>
      </c>
      <c r="M109" s="3" t="s">
        <v>220</v>
      </c>
      <c r="N109" s="3" t="s">
        <v>80</v>
      </c>
      <c r="O109" s="6" t="s">
        <v>53</v>
      </c>
      <c r="P109" s="4">
        <v>44866</v>
      </c>
      <c r="Q109" s="3" t="s">
        <v>54</v>
      </c>
      <c r="R109" s="3" t="s">
        <v>222</v>
      </c>
    </row>
    <row r="110" spans="1:18" x14ac:dyDescent="0.3">
      <c r="A110" s="3">
        <v>106</v>
      </c>
      <c r="B110" s="3" t="str">
        <f t="shared" si="4"/>
        <v>(106,</v>
      </c>
      <c r="C110" s="3" t="s">
        <v>36</v>
      </c>
      <c r="D110" s="3" t="str">
        <f t="shared" si="5"/>
        <v>'Venkatesh',</v>
      </c>
      <c r="E110" s="3">
        <v>27</v>
      </c>
      <c r="F110" s="3" t="str">
        <f t="shared" si="6"/>
        <v>27,</v>
      </c>
      <c r="G110" s="4">
        <v>44867</v>
      </c>
      <c r="H110" s="3" t="s">
        <v>51</v>
      </c>
      <c r="I110" t="str">
        <f t="shared" si="7"/>
        <v>' A'),</v>
      </c>
      <c r="L110" s="3" t="s">
        <v>187</v>
      </c>
      <c r="M110" s="3" t="s">
        <v>220</v>
      </c>
      <c r="N110" s="3" t="s">
        <v>80</v>
      </c>
      <c r="O110" s="6" t="s">
        <v>53</v>
      </c>
      <c r="P110" s="4">
        <v>44867</v>
      </c>
      <c r="Q110" s="3" t="s">
        <v>54</v>
      </c>
      <c r="R110" s="3" t="s">
        <v>223</v>
      </c>
    </row>
    <row r="111" spans="1:18" x14ac:dyDescent="0.3">
      <c r="A111" s="3">
        <v>107</v>
      </c>
      <c r="B111" s="3" t="str">
        <f t="shared" si="4"/>
        <v>(107,</v>
      </c>
      <c r="C111" s="3" t="s">
        <v>36</v>
      </c>
      <c r="D111" s="3" t="str">
        <f t="shared" si="5"/>
        <v>'Venkatesh',</v>
      </c>
      <c r="E111" s="3">
        <v>27</v>
      </c>
      <c r="F111" s="3" t="str">
        <f t="shared" si="6"/>
        <v>27,</v>
      </c>
      <c r="G111" s="4">
        <v>44868</v>
      </c>
      <c r="H111" s="3" t="s">
        <v>50</v>
      </c>
      <c r="I111" t="str">
        <f t="shared" si="7"/>
        <v>' P'),</v>
      </c>
      <c r="L111" s="3" t="s">
        <v>188</v>
      </c>
      <c r="M111" s="3" t="s">
        <v>220</v>
      </c>
      <c r="N111" s="3" t="s">
        <v>80</v>
      </c>
      <c r="O111" s="6" t="s">
        <v>53</v>
      </c>
      <c r="P111" s="4">
        <v>44868</v>
      </c>
      <c r="Q111" s="3" t="s">
        <v>54</v>
      </c>
      <c r="R111" s="3" t="s">
        <v>222</v>
      </c>
    </row>
    <row r="112" spans="1:18" x14ac:dyDescent="0.3">
      <c r="A112" s="3">
        <v>108</v>
      </c>
      <c r="B112" s="3" t="str">
        <f t="shared" si="4"/>
        <v>(108,</v>
      </c>
      <c r="C112" s="3" t="s">
        <v>36</v>
      </c>
      <c r="D112" s="3" t="str">
        <f t="shared" si="5"/>
        <v>'Venkatesh',</v>
      </c>
      <c r="E112" s="3">
        <v>27</v>
      </c>
      <c r="F112" s="3" t="str">
        <f t="shared" si="6"/>
        <v>27,</v>
      </c>
      <c r="G112" s="4">
        <v>44869</v>
      </c>
      <c r="H112" s="3" t="s">
        <v>50</v>
      </c>
      <c r="I112" t="str">
        <f t="shared" si="7"/>
        <v>' P'),</v>
      </c>
      <c r="L112" s="3" t="s">
        <v>189</v>
      </c>
      <c r="M112" s="3" t="s">
        <v>220</v>
      </c>
      <c r="N112" s="3" t="s">
        <v>80</v>
      </c>
      <c r="O112" s="6" t="s">
        <v>53</v>
      </c>
      <c r="P112" s="4">
        <v>44869</v>
      </c>
      <c r="Q112" s="3" t="s">
        <v>54</v>
      </c>
      <c r="R112" s="3" t="s">
        <v>222</v>
      </c>
    </row>
    <row r="113" spans="1:18" x14ac:dyDescent="0.3">
      <c r="A113" s="3">
        <v>109</v>
      </c>
      <c r="B113" s="3" t="str">
        <f t="shared" si="4"/>
        <v>(109,</v>
      </c>
      <c r="C113" s="3" t="s">
        <v>37</v>
      </c>
      <c r="D113" s="3" t="str">
        <f t="shared" si="5"/>
        <v>'Raja',</v>
      </c>
      <c r="E113" s="3">
        <v>28</v>
      </c>
      <c r="F113" s="3" t="str">
        <f t="shared" si="6"/>
        <v>28,</v>
      </c>
      <c r="G113" s="4">
        <v>44866</v>
      </c>
      <c r="H113" s="3" t="s">
        <v>50</v>
      </c>
      <c r="I113" t="str">
        <f t="shared" si="7"/>
        <v>' P'),</v>
      </c>
      <c r="L113" s="3" t="s">
        <v>190</v>
      </c>
      <c r="M113" s="3" t="s">
        <v>221</v>
      </c>
      <c r="N113" s="3" t="s">
        <v>81</v>
      </c>
      <c r="O113" s="6" t="s">
        <v>53</v>
      </c>
      <c r="P113" s="4">
        <v>44866</v>
      </c>
      <c r="Q113" s="3" t="s">
        <v>54</v>
      </c>
      <c r="R113" s="3" t="s">
        <v>222</v>
      </c>
    </row>
    <row r="114" spans="1:18" x14ac:dyDescent="0.3">
      <c r="A114" s="3">
        <v>110</v>
      </c>
      <c r="B114" s="3" t="str">
        <f t="shared" si="4"/>
        <v>(110,</v>
      </c>
      <c r="C114" s="3" t="s">
        <v>37</v>
      </c>
      <c r="D114" s="3" t="str">
        <f t="shared" si="5"/>
        <v>'Raja',</v>
      </c>
      <c r="E114" s="3">
        <v>28</v>
      </c>
      <c r="F114" s="3" t="str">
        <f t="shared" si="6"/>
        <v>28,</v>
      </c>
      <c r="G114" s="4">
        <v>44867</v>
      </c>
      <c r="H114" s="3" t="s">
        <v>51</v>
      </c>
      <c r="I114" t="str">
        <f t="shared" si="7"/>
        <v>' A'),</v>
      </c>
      <c r="L114" s="3" t="s">
        <v>191</v>
      </c>
      <c r="M114" s="3" t="s">
        <v>221</v>
      </c>
      <c r="N114" s="3" t="s">
        <v>81</v>
      </c>
      <c r="O114" s="6" t="s">
        <v>53</v>
      </c>
      <c r="P114" s="4">
        <v>44867</v>
      </c>
      <c r="Q114" s="3" t="s">
        <v>54</v>
      </c>
      <c r="R114" s="3" t="s">
        <v>223</v>
      </c>
    </row>
    <row r="115" spans="1:18" x14ac:dyDescent="0.3">
      <c r="A115" s="3">
        <v>111</v>
      </c>
      <c r="B115" s="3" t="str">
        <f t="shared" si="4"/>
        <v>(111,</v>
      </c>
      <c r="C115" s="3" t="s">
        <v>37</v>
      </c>
      <c r="D115" s="3" t="str">
        <f t="shared" si="5"/>
        <v>'Raja',</v>
      </c>
      <c r="E115" s="3">
        <v>28</v>
      </c>
      <c r="F115" s="3" t="str">
        <f t="shared" si="6"/>
        <v>28,</v>
      </c>
      <c r="G115" s="4">
        <v>44868</v>
      </c>
      <c r="H115" s="3" t="s">
        <v>50</v>
      </c>
      <c r="I115" t="str">
        <f t="shared" si="7"/>
        <v>' P'),</v>
      </c>
      <c r="L115" s="3" t="s">
        <v>192</v>
      </c>
      <c r="M115" s="3" t="s">
        <v>221</v>
      </c>
      <c r="N115" s="3" t="s">
        <v>81</v>
      </c>
      <c r="O115" s="6" t="s">
        <v>53</v>
      </c>
      <c r="P115" s="4">
        <v>44868</v>
      </c>
      <c r="Q115" s="3" t="s">
        <v>54</v>
      </c>
      <c r="R115" s="3" t="s">
        <v>222</v>
      </c>
    </row>
    <row r="116" spans="1:18" x14ac:dyDescent="0.3">
      <c r="A116" s="3">
        <v>112</v>
      </c>
      <c r="B116" s="3" t="str">
        <f t="shared" si="4"/>
        <v>(112,</v>
      </c>
      <c r="C116" s="3" t="s">
        <v>37</v>
      </c>
      <c r="D116" s="3" t="str">
        <f t="shared" si="5"/>
        <v>'Raja',</v>
      </c>
      <c r="E116" s="3">
        <v>28</v>
      </c>
      <c r="F116" s="3" t="str">
        <f t="shared" si="6"/>
        <v>28,</v>
      </c>
      <c r="G116" s="4">
        <v>44869</v>
      </c>
      <c r="H116" s="3" t="s">
        <v>50</v>
      </c>
      <c r="I116" t="str">
        <f>CONCATENATE("'"," ",H116,"'",")",";")</f>
        <v>' P');</v>
      </c>
      <c r="L116" s="3" t="s">
        <v>193</v>
      </c>
      <c r="M116" s="3" t="s">
        <v>221</v>
      </c>
      <c r="N116" s="3" t="s">
        <v>81</v>
      </c>
      <c r="O116" s="6" t="s">
        <v>53</v>
      </c>
      <c r="P116" s="4">
        <v>44869</v>
      </c>
      <c r="Q116" s="3" t="s">
        <v>54</v>
      </c>
      <c r="R116" s="9" t="s">
        <v>224</v>
      </c>
    </row>
    <row r="117" spans="1:18" x14ac:dyDescent="0.3">
      <c r="O117" s="7"/>
      <c r="P11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Students_Info</vt:lpstr>
      <vt:lpstr>Attendance_Sheet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</dc:creator>
  <cp:lastModifiedBy>Vijay Adithya</cp:lastModifiedBy>
  <dcterms:created xsi:type="dcterms:W3CDTF">2023-03-15T15:41:00Z</dcterms:created>
  <dcterms:modified xsi:type="dcterms:W3CDTF">2024-02-01T03:36:57Z</dcterms:modified>
</cp:coreProperties>
</file>