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fajardo/Library/Mobile Documents/com~apple~CloudDocs/LJI/R24/R24_Cancer/about_raw_data/sample_sheets/NV040/"/>
    </mc:Choice>
  </mc:AlternateContent>
  <xr:revisionPtr revIDLastSave="0" documentId="13_ncr:1_{2D7DFC4D-437A-BA48-AEC3-C35707F1CA41}" xr6:coauthVersionLast="36" xr6:coauthVersionMax="36" xr10:uidLastSave="{00000000-0000-0000-0000-000000000000}"/>
  <bookViews>
    <workbookView xWindow="0" yWindow="460" windowWidth="17920" windowHeight="21420" xr2:uid="{C9B72ACD-C880-3640-8815-AA0A8C690533}"/>
  </bookViews>
  <sheets>
    <sheet name="NV040" sheetId="1" r:id="rId1"/>
    <sheet name="NV40" sheetId="2" r:id="rId2"/>
  </sheets>
  <externalReferences>
    <externalReference r:id="rId3"/>
  </externalReferences>
  <definedNames>
    <definedName name="_xlnm._FilterDatabase" localSheetId="0" hidden="1">'NV040'!$A$18:$F$58</definedName>
    <definedName name="allowedExperimentTypes">'[1]allowed values'!$A$16:$A$20</definedName>
    <definedName name="allowedInstruments">'[1]allowed values'!$A$2:$A$6</definedName>
    <definedName name="allowedPairedEnd">'[1]allowed values'!$A$28:$A$29</definedName>
    <definedName name="allowedReferenceGenomes">'[1]allowed values'!$A$9:$A$13</definedName>
    <definedName name="allowedStrandSpecificity">'[1]allowed values'!$A$23:$A$25</definedName>
    <definedName name="d">#REF!</definedName>
    <definedName name="dads">#REF!</definedName>
    <definedName name="fdgfdg">#REF!</definedName>
    <definedName name="Next_Pico">#REF!</definedName>
    <definedName name="ok">#REF!</definedName>
    <definedName name="pico_preAmp_2nd_elution">#REF!</definedName>
    <definedName name="picoNext_plate3">#REF!</definedName>
    <definedName name="statusHeaders">#REF!</definedName>
    <definedName name="Vivic">#REF!</definedName>
    <definedName name="Well">#REF!</definedName>
    <definedName name="Well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" i="2" l="1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</calcChain>
</file>

<file path=xl/sharedStrings.xml><?xml version="1.0" encoding="utf-8"?>
<sst xmlns="http://schemas.openxmlformats.org/spreadsheetml/2006/main" count="528" uniqueCount="245">
  <si>
    <t>[Header]</t>
  </si>
  <si>
    <t>IEMFileVersion</t>
  </si>
  <si>
    <t>Experiment_Name</t>
  </si>
  <si>
    <t>NV040</t>
  </si>
  <si>
    <t>Date</t>
  </si>
  <si>
    <t>Workflow</t>
  </si>
  <si>
    <t>GenerateFASTQ</t>
  </si>
  <si>
    <t>Application</t>
  </si>
  <si>
    <t>NovaSeq_FASTQ_Only</t>
  </si>
  <si>
    <t>Assay</t>
  </si>
  <si>
    <t>Custom</t>
  </si>
  <si>
    <t>Description</t>
  </si>
  <si>
    <t>Chemistry</t>
  </si>
  <si>
    <t>Default</t>
  </si>
  <si>
    <t>[Reads]</t>
  </si>
  <si>
    <t>[Settings]</t>
  </si>
  <si>
    <t>[Data]</t>
  </si>
  <si>
    <t>Lane</t>
  </si>
  <si>
    <t>Sample_ID</t>
  </si>
  <si>
    <t>Sample_Name</t>
  </si>
  <si>
    <t>index</t>
  </si>
  <si>
    <t>index2</t>
  </si>
  <si>
    <t>Sample_Project</t>
  </si>
  <si>
    <t>R24_Cancer_Hu_5_CD4_4D_TCR</t>
  </si>
  <si>
    <t>CACAATCCCA</t>
  </si>
  <si>
    <t>ATATCCACAA</t>
  </si>
  <si>
    <t>R24_Cancer</t>
  </si>
  <si>
    <t>R24_Cancer_Hu_6_CD8_A_4D_TCR</t>
  </si>
  <si>
    <t>TCCGGGACAA</t>
  </si>
  <si>
    <t>GTGAATGCCA</t>
  </si>
  <si>
    <t>R24_Cancer_Hu_6_CD8_B_4D_TCR</t>
  </si>
  <si>
    <t>CGTCCACCTG</t>
  </si>
  <si>
    <t>CATTCATGAC</t>
  </si>
  <si>
    <t>R24B_Hu_1_CD4_5D_Gex</t>
  </si>
  <si>
    <t>CGAATATTCG</t>
  </si>
  <si>
    <t>CTGGAAGCAA</t>
  </si>
  <si>
    <t>R24_RunB</t>
  </si>
  <si>
    <t>R24B_Hu_2A_CD8_5D_Gex</t>
  </si>
  <si>
    <t>GAATTGGTTA</t>
  </si>
  <si>
    <t>ACTCTAGTAG</t>
  </si>
  <si>
    <t>R24B_Hu_2B_CD8_5D_Gex</t>
  </si>
  <si>
    <t>CCTTCTAGAG</t>
  </si>
  <si>
    <t>AATACAACGA</t>
  </si>
  <si>
    <t>R24B_Hu_3_NKB_10D_Gex</t>
  </si>
  <si>
    <t>GCAGTATAGG</t>
  </si>
  <si>
    <t>TTCCGTGCAC</t>
  </si>
  <si>
    <t>R24B_Hu_4_MYE_10D_Gex</t>
  </si>
  <si>
    <t>TGGTTCGGGT</t>
  </si>
  <si>
    <t>GTGGCAGGAG</t>
  </si>
  <si>
    <t>R24B_Hu_5A_CD4_5D_Gex</t>
  </si>
  <si>
    <t>CCCAGCTTCT</t>
  </si>
  <si>
    <t>GACACCAAAC</t>
  </si>
  <si>
    <t>R24B_Hu_6A_CD8_5D_Gex</t>
  </si>
  <si>
    <t>CCTGTCAGGG</t>
  </si>
  <si>
    <t>AGCCCGTAAC</t>
  </si>
  <si>
    <t>R24B_Hu_6B_CD8_5D_Gex</t>
  </si>
  <si>
    <t>CGCTGAAATC</t>
  </si>
  <si>
    <t>AGGTGTCTGC</t>
  </si>
  <si>
    <t>R24B_Hu_2A_CD8_5D_CITE</t>
  </si>
  <si>
    <t>CGCCCTCATC</t>
  </si>
  <si>
    <t>GCGTCTACGC</t>
  </si>
  <si>
    <t>R24B_Hu_2B_CD8_5D_CITE</t>
  </si>
  <si>
    <t>GACAATTGGG</t>
  </si>
  <si>
    <t>ACATTTGGAA</t>
  </si>
  <si>
    <t>R24B_Hu_1_CD4_5D_CITE</t>
  </si>
  <si>
    <t>AGACGCATCT</t>
  </si>
  <si>
    <t>TTGTACGTGG</t>
  </si>
  <si>
    <t>R24B_Hu_5A_CD4_5D_CITE</t>
  </si>
  <si>
    <t>TCGCCATTTG</t>
  </si>
  <si>
    <t>ACGGGCATGT</t>
  </si>
  <si>
    <t>R24B_Hu_6A_CD8_5D_CITE</t>
  </si>
  <si>
    <t>ATTGGCGCAA</t>
  </si>
  <si>
    <t>TCAATTGCAA</t>
  </si>
  <si>
    <t>R24B_Hu_6B_CD8_5D_CITE</t>
  </si>
  <si>
    <t>AGTGGAGGGA</t>
  </si>
  <si>
    <t>TGCATAGTTT</t>
  </si>
  <si>
    <t>R24B_Hu_1_CD4_5D_TCR</t>
  </si>
  <si>
    <t>GAGAGGATAT</t>
  </si>
  <si>
    <t>TTGAAATGGG</t>
  </si>
  <si>
    <t>R24B_Hu_2A_CD8_5D_TCR</t>
  </si>
  <si>
    <t>CCCACCACAA</t>
  </si>
  <si>
    <t>ACCTCCGCTT</t>
  </si>
  <si>
    <t>R24B_Hu_2B_CD8_5D_TCR</t>
  </si>
  <si>
    <t>CGGCTGGATG</t>
  </si>
  <si>
    <t>TGATAAGCAC</t>
  </si>
  <si>
    <t>R24B_Hu_5A_CD4_5D_TCR</t>
  </si>
  <si>
    <t>TTGCCCGTGC</t>
  </si>
  <si>
    <t>GCGTGAGATT</t>
  </si>
  <si>
    <t>R24B_Hu_6A_CD8_5D_TCR</t>
  </si>
  <si>
    <t>AATGTATCCA</t>
  </si>
  <si>
    <t>AATGAGCTTA</t>
  </si>
  <si>
    <t>R24B_Hu_6B_CD8_5D_TCR</t>
  </si>
  <si>
    <t>CTCCTTTAGA</t>
  </si>
  <si>
    <t>GACATAGCTC</t>
  </si>
  <si>
    <t>SiEs11_Mo_1_CD4_T_8H_Gex</t>
  </si>
  <si>
    <t>TGGTCCCAAG</t>
  </si>
  <si>
    <t>CCTCTGGCGT</t>
  </si>
  <si>
    <t>SiEs11</t>
  </si>
  <si>
    <t>SiEs11_Mo_2_CD8_T_8H_Gex</t>
  </si>
  <si>
    <t>ATGCGAATGG</t>
  </si>
  <si>
    <t>ACAAGTGTCG</t>
  </si>
  <si>
    <t>SiEs11_Mo_3_DC_T_8H_Gex</t>
  </si>
  <si>
    <t>ATGGGTGAAA</t>
  </si>
  <si>
    <t>CTTGGGAATT</t>
  </si>
  <si>
    <t>R24_Cancer_Hu_1_CD4_5D_TCR</t>
  </si>
  <si>
    <t>GTCCTTCGGC</t>
  </si>
  <si>
    <t>TCATGCACAG</t>
  </si>
  <si>
    <t>R24_Cancer_Hu_2_CD8_A_5D_TCR</t>
  </si>
  <si>
    <t>GAGCAAGGGC</t>
  </si>
  <si>
    <t>ATTGACTTGG</t>
  </si>
  <si>
    <t>R24_Cancer_Hu_2_CD8_B_5D_TCR</t>
  </si>
  <si>
    <t>TGTCCCAACG</t>
  </si>
  <si>
    <t>TCGATGTCCA</t>
  </si>
  <si>
    <t>R24B_Hu_3_NKB_10D_CITE</t>
  </si>
  <si>
    <t>AGACGACCGA</t>
  </si>
  <si>
    <t>CCACAGAACA</t>
  </si>
  <si>
    <t>R24B_Hu_4_MYE_10D_CITE</t>
  </si>
  <si>
    <t>CGCGAGTAGG</t>
  </si>
  <si>
    <t>CCTGGTGACA</t>
  </si>
  <si>
    <t>SiEs11_Mo_4_CD4_LN_8H_Gex</t>
  </si>
  <si>
    <t>TCGTCAAGAT</t>
  </si>
  <si>
    <t>GCAACTCAGG</t>
  </si>
  <si>
    <t>SiEs11_Mo_5_CD8_LN_8H_Gex</t>
  </si>
  <si>
    <t>ACCAGACAAC</t>
  </si>
  <si>
    <t>AGGAACTAGG</t>
  </si>
  <si>
    <t>SiEs11_Mo_6_DC_LN_8H_Gex</t>
  </si>
  <si>
    <t>AACCACGCAT</t>
  </si>
  <si>
    <t>ATTCAGGTTA</t>
  </si>
  <si>
    <t>SiEs11_Mo_1_CD4_T_8H_TCR</t>
  </si>
  <si>
    <t>GTCCCATCAA</t>
  </si>
  <si>
    <t>CGAACGTGAC</t>
  </si>
  <si>
    <t>SiEs11_Mo_2_CD8_T_8H_TCR</t>
  </si>
  <si>
    <t>CCGGCAACTG</t>
  </si>
  <si>
    <t>CGGTTTAACA</t>
  </si>
  <si>
    <t>SiEs11_Mo_4_CD4_LN_8H_TCR</t>
  </si>
  <si>
    <t>TTCACACCTT</t>
  </si>
  <si>
    <t>TAGTGTACAC</t>
  </si>
  <si>
    <t>SiEs11_Mo_5_CD8_LN_8H_TCR</t>
  </si>
  <si>
    <t>GAGACGCACG</t>
  </si>
  <si>
    <t>CTATGAACAT</t>
  </si>
  <si>
    <t>Sputum03_Hu__CD3Pos_10D_TCR</t>
  </si>
  <si>
    <t>CGCGGTAGGT</t>
  </si>
  <si>
    <t>CAGGATGTTG</t>
  </si>
  <si>
    <t>Sputum03</t>
  </si>
  <si>
    <t>Sputum04_Hu__CD3Pos_10D_TCR</t>
  </si>
  <si>
    <t>TTGAGAGTCA</t>
  </si>
  <si>
    <t>AACCTGGTAG</t>
  </si>
  <si>
    <t>Sputum04</t>
  </si>
  <si>
    <t>Sample Name Generator</t>
  </si>
  <si>
    <t>Possible Values: Hu, Mo</t>
  </si>
  <si>
    <t>Possible Values: peptide pool specification, stim or unstim --- project specific</t>
  </si>
  <si>
    <t>Something that is easy for you to identify. Below 45P3P   =     CD45+CD3+ cells</t>
  </si>
  <si>
    <t>Possible Values: 8D = 8 donors, etc</t>
  </si>
  <si>
    <t>Possible Values: Gex, TCR, CITE</t>
  </si>
  <si>
    <t>Project</t>
  </si>
  <si>
    <t>Species</t>
  </si>
  <si>
    <t>Condition</t>
  </si>
  <si>
    <t>Cell Type</t>
  </si>
  <si>
    <t>Number of Donors</t>
  </si>
  <si>
    <t>Library type</t>
  </si>
  <si>
    <t>Library/Sample Names</t>
  </si>
  <si>
    <t>Index Plate</t>
  </si>
  <si>
    <t>Index ID (well ID)</t>
  </si>
  <si>
    <t>Cell Number Loaded into Lane</t>
  </si>
  <si>
    <t>Hu</t>
  </si>
  <si>
    <t>CD3Pos</t>
  </si>
  <si>
    <t>10D</t>
  </si>
  <si>
    <t>TCR</t>
  </si>
  <si>
    <t>PN-1000215: Dual Index Kit TT, Set A</t>
  </si>
  <si>
    <t>E5</t>
  </si>
  <si>
    <t>E6</t>
  </si>
  <si>
    <t>Mo</t>
  </si>
  <si>
    <t>CD4_T</t>
  </si>
  <si>
    <t>8H</t>
  </si>
  <si>
    <t>Gex</t>
  </si>
  <si>
    <t>D9</t>
  </si>
  <si>
    <t>CD8_T</t>
  </si>
  <si>
    <t>D10</t>
  </si>
  <si>
    <t>DC_T</t>
  </si>
  <si>
    <t>C11</t>
  </si>
  <si>
    <t>CD4_LN</t>
  </si>
  <si>
    <t>C12</t>
  </si>
  <si>
    <t>CD8_LN</t>
  </si>
  <si>
    <t>E3</t>
  </si>
  <si>
    <t>DC_LN</t>
  </si>
  <si>
    <t>E4</t>
  </si>
  <si>
    <t>F9</t>
  </si>
  <si>
    <t>F10</t>
  </si>
  <si>
    <t>F11</t>
  </si>
  <si>
    <t>F12</t>
  </si>
  <si>
    <t>R24B</t>
  </si>
  <si>
    <t>CD4</t>
  </si>
  <si>
    <t>5D</t>
  </si>
  <si>
    <t>D11</t>
  </si>
  <si>
    <t>2A</t>
  </si>
  <si>
    <t>CD8</t>
  </si>
  <si>
    <t>D12</t>
  </si>
  <si>
    <t>2B</t>
  </si>
  <si>
    <t>D3</t>
  </si>
  <si>
    <t>NKB</t>
  </si>
  <si>
    <t>D4</t>
  </si>
  <si>
    <t>MYE</t>
  </si>
  <si>
    <t>D5</t>
  </si>
  <si>
    <t>5A</t>
  </si>
  <si>
    <t>D6</t>
  </si>
  <si>
    <t>6A</t>
  </si>
  <si>
    <t>D7</t>
  </si>
  <si>
    <t>6B</t>
  </si>
  <si>
    <t>D8</t>
  </si>
  <si>
    <t>CITE</t>
  </si>
  <si>
    <t>PN-1000250: Dual Index Kit TN, Set A</t>
  </si>
  <si>
    <t>E11</t>
  </si>
  <si>
    <t>G11</t>
  </si>
  <si>
    <t>H11</t>
  </si>
  <si>
    <t>A12</t>
  </si>
  <si>
    <t>B12</t>
  </si>
  <si>
    <t>G12</t>
  </si>
  <si>
    <t>H12</t>
  </si>
  <si>
    <t>F3</t>
  </si>
  <si>
    <t>F4</t>
  </si>
  <si>
    <t>F5</t>
  </si>
  <si>
    <t>F6</t>
  </si>
  <si>
    <t>F7</t>
  </si>
  <si>
    <t>F8</t>
  </si>
  <si>
    <t>What we provide after each run</t>
  </si>
  <si>
    <t>What they don't need</t>
  </si>
  <si>
    <t>Sample Sheet (LOG4A)</t>
  </si>
  <si>
    <t>Cell Number</t>
  </si>
  <si>
    <t>"What's in each library" AKA hashtag information sheet</t>
  </si>
  <si>
    <t>10x Kit type in the name</t>
  </si>
  <si>
    <t>Name generator/ index ID</t>
  </si>
  <si>
    <t>Metadata from sequencing team, they'll get that from the experimentalists</t>
  </si>
  <si>
    <t>Run ID</t>
  </si>
  <si>
    <t>Index well in sample name or library name</t>
  </si>
  <si>
    <t>Indexes that are too close together</t>
  </si>
  <si>
    <t>PN-1000213: Single Index Kit T Set A</t>
  </si>
  <si>
    <t>PN-1000212 Single Index Kit N Set A</t>
  </si>
  <si>
    <t>PN-120262: Chromium i7 Multiplex Kit</t>
  </si>
  <si>
    <t>PN-1000084: Chromium i7 Multiplex Kit N, Set A</t>
  </si>
  <si>
    <t>PN-1000242: Dual Index Kit NT, Set A</t>
  </si>
  <si>
    <t>E10</t>
  </si>
  <si>
    <t>E12</t>
  </si>
  <si>
    <t>E7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</si>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</sst>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22222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center"/>
    </xf>
    <xf numFmtId="1" fontId="5" fillId="0" borderId="0" xfId="0" applyNumberFormat="1" applyFont="1"/>
    <xf numFmtId="0" fontId="6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iaiuser/Desktop/ExperimentData_9_25_13_NaHu02_RS11_EZP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owed values"/>
      <sheetName val="ExperimentData_9_25_13_NaHu02_R"/>
    </sheetNames>
    <sheetDataSet>
      <sheetData sheetId="0" refreshError="1">
        <row r="2">
          <cell r="A2" t="str">
            <v>IonTorrent</v>
          </cell>
        </row>
        <row r="3">
          <cell r="A3" t="str">
            <v>MiSeq</v>
          </cell>
        </row>
        <row r="4">
          <cell r="A4" t="str">
            <v>SOLiD4</v>
          </cell>
        </row>
        <row r="5">
          <cell r="A5" t="str">
            <v>SOLiD5500</v>
          </cell>
        </row>
        <row r="6">
          <cell r="A6" t="str">
            <v>SOLiD5500-2</v>
          </cell>
        </row>
        <row r="9">
          <cell r="A9" t="str">
            <v>hg18</v>
          </cell>
        </row>
        <row r="10">
          <cell r="A10" t="str">
            <v>hg19</v>
          </cell>
        </row>
        <row r="11">
          <cell r="A11" t="str">
            <v>mm9</v>
          </cell>
        </row>
        <row r="12">
          <cell r="A12" t="str">
            <v>mm10</v>
          </cell>
        </row>
        <row r="13">
          <cell r="A13" t="str">
            <v>other</v>
          </cell>
        </row>
        <row r="16">
          <cell r="A16" t="str">
            <v>RNA-Seq</v>
          </cell>
        </row>
        <row r="17">
          <cell r="A17" t="str">
            <v>ChIP-Seq</v>
          </cell>
        </row>
        <row r="18">
          <cell r="A18" t="str">
            <v>Methyl-Seq</v>
          </cell>
        </row>
        <row r="19">
          <cell r="A19" t="str">
            <v>Amplicon-Seq</v>
          </cell>
        </row>
        <row r="20">
          <cell r="A20" t="str">
            <v>Other</v>
          </cell>
        </row>
        <row r="23">
          <cell r="A23" t="str">
            <v>NONE</v>
          </cell>
        </row>
        <row r="24">
          <cell r="A24" t="str">
            <v>FIRST_READ_TRANSCRIPTION_STRAND</v>
          </cell>
        </row>
        <row r="25">
          <cell r="A25" t="str">
            <v>SECOND_READ_TRANSCRIPTION_STRAND</v>
          </cell>
        </row>
        <row r="28">
          <cell r="A28" t="b">
            <v>1</v>
          </cell>
        </row>
        <row r="29">
          <cell r="A29" t="b">
            <v>0</v>
          </cell>
        </row>
      </sheetData>
      <sheetData sheetId="1">
        <row r="2">
          <cell r="A2" t="str">
            <v>IonTorrent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909E-573D-C74D-B1D0-5D7944FA53E0}">
  <dimension ref="A1:F58"/>
  <sheetViews>
    <sheetView tabSelected="1" workbookViewId="0"/>
  </sheetViews>
  <sheetFormatPr baseColWidth="10" defaultRowHeight="16" x14ac:dyDescent="0.2"/>
  <cols>
    <col min="2" max="2" width="31.1640625" customWidth="1"/>
    <col min="3" max="3" width="29.1640625" customWidth="1"/>
    <col min="4" max="4" width="13.5" customWidth="1"/>
    <col min="5" max="5" width="12.6640625" customWidth="1"/>
    <col min="8" max="8" width="12" customWidth="1"/>
    <col min="9" max="9" width="13.83203125" customWidth="1"/>
  </cols>
  <sheetData>
    <row r="1" spans="1:2" s="1" customFormat="1" x14ac:dyDescent="0.2">
      <c r="A1" s="1" t="s">
        <v>0</v>
      </c>
    </row>
    <row r="2" spans="1:2" s="1" customFormat="1" x14ac:dyDescent="0.2">
      <c r="A2" s="1" t="s">
        <v>1</v>
      </c>
      <c r="B2" s="1">
        <v>5</v>
      </c>
    </row>
    <row r="3" spans="1:2" s="1" customFormat="1" x14ac:dyDescent="0.2">
      <c r="A3" s="1" t="s">
        <v>2</v>
      </c>
      <c r="B3" s="1" t="s">
        <v>3</v>
      </c>
    </row>
    <row r="4" spans="1:2" s="1" customFormat="1" x14ac:dyDescent="0.2">
      <c r="A4" s="1" t="s">
        <v>4</v>
      </c>
      <c r="B4" s="2">
        <v>44186</v>
      </c>
    </row>
    <row r="5" spans="1:2" s="1" customFormat="1" x14ac:dyDescent="0.2">
      <c r="A5" s="1" t="s">
        <v>5</v>
      </c>
      <c r="B5" s="1" t="s">
        <v>6</v>
      </c>
    </row>
    <row r="6" spans="1:2" s="1" customFormat="1" x14ac:dyDescent="0.2">
      <c r="A6" s="1" t="s">
        <v>7</v>
      </c>
      <c r="B6" s="1" t="s">
        <v>8</v>
      </c>
    </row>
    <row r="7" spans="1:2" s="1" customFormat="1" x14ac:dyDescent="0.2">
      <c r="A7" s="1" t="s">
        <v>9</v>
      </c>
      <c r="B7" s="1" t="s">
        <v>10</v>
      </c>
    </row>
    <row r="8" spans="1:2" s="1" customFormat="1" x14ac:dyDescent="0.2">
      <c r="A8" s="1" t="s">
        <v>11</v>
      </c>
    </row>
    <row r="9" spans="1:2" s="1" customFormat="1" x14ac:dyDescent="0.2">
      <c r="A9" s="1" t="s">
        <v>12</v>
      </c>
      <c r="B9" s="1" t="s">
        <v>13</v>
      </c>
    </row>
    <row r="10" spans="1:2" s="1" customFormat="1" x14ac:dyDescent="0.2"/>
    <row r="11" spans="1:2" s="1" customFormat="1" x14ac:dyDescent="0.2">
      <c r="A11" s="1" t="s">
        <v>14</v>
      </c>
    </row>
    <row r="12" spans="1:2" s="1" customFormat="1" x14ac:dyDescent="0.2">
      <c r="A12" s="1">
        <v>100</v>
      </c>
    </row>
    <row r="13" spans="1:2" s="1" customFormat="1" x14ac:dyDescent="0.2">
      <c r="A13" s="1">
        <v>100</v>
      </c>
    </row>
    <row r="14" spans="1:2" s="1" customFormat="1" x14ac:dyDescent="0.2">
      <c r="A14" s="1" t="s">
        <v>15</v>
      </c>
    </row>
    <row r="15" spans="1:2" s="1" customFormat="1" x14ac:dyDescent="0.2"/>
    <row r="16" spans="1:2" s="1" customFormat="1" x14ac:dyDescent="0.2"/>
    <row r="17" spans="1:6" s="1" customFormat="1" x14ac:dyDescent="0.2">
      <c r="A17" s="1" t="s">
        <v>16</v>
      </c>
    </row>
    <row r="18" spans="1:6" s="1" customFormat="1" x14ac:dyDescent="0.2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</row>
    <row r="19" spans="1:6" s="1" customFormat="1" x14ac:dyDescent="0.2">
      <c r="A19" s="1">
        <v>1</v>
      </c>
      <c r="B19" s="1" t="s">
        <v>23</v>
      </c>
      <c r="C19" s="1" t="s">
        <v>23</v>
      </c>
      <c r="D19" s="1" t="s">
        <v>24</v>
      </c>
      <c r="E19" s="1" t="s">
        <v>25</v>
      </c>
      <c r="F19" s="1" t="s">
        <v>26</v>
      </c>
    </row>
    <row r="20" spans="1:6" x14ac:dyDescent="0.2">
      <c r="A20">
        <v>1</v>
      </c>
      <c r="B20" t="s">
        <v>27</v>
      </c>
      <c r="C20" t="s">
        <v>27</v>
      </c>
      <c r="D20" t="s">
        <v>28</v>
      </c>
      <c r="E20" t="s">
        <v>29</v>
      </c>
      <c r="F20" t="s">
        <v>26</v>
      </c>
    </row>
    <row r="21" spans="1:6" x14ac:dyDescent="0.2">
      <c r="A21">
        <v>1</v>
      </c>
      <c r="B21" t="s">
        <v>30</v>
      </c>
      <c r="C21" t="s">
        <v>30</v>
      </c>
      <c r="D21" t="s">
        <v>31</v>
      </c>
      <c r="E21" t="s">
        <v>32</v>
      </c>
      <c r="F21" t="s">
        <v>26</v>
      </c>
    </row>
    <row r="22" spans="1:6" x14ac:dyDescent="0.2">
      <c r="A22">
        <v>1</v>
      </c>
      <c r="B22" t="s">
        <v>33</v>
      </c>
      <c r="C22" t="s">
        <v>33</v>
      </c>
      <c r="D22" t="s">
        <v>34</v>
      </c>
      <c r="E22" t="s">
        <v>35</v>
      </c>
      <c r="F22" t="s">
        <v>36</v>
      </c>
    </row>
    <row r="23" spans="1:6" x14ac:dyDescent="0.2">
      <c r="A23">
        <v>1</v>
      </c>
      <c r="B23" t="s">
        <v>37</v>
      </c>
      <c r="C23" t="s">
        <v>37</v>
      </c>
      <c r="D23" t="s">
        <v>38</v>
      </c>
      <c r="E23" t="s">
        <v>39</v>
      </c>
      <c r="F23" t="s">
        <v>36</v>
      </c>
    </row>
    <row r="24" spans="1:6" x14ac:dyDescent="0.2">
      <c r="A24">
        <v>1</v>
      </c>
      <c r="B24" t="s">
        <v>40</v>
      </c>
      <c r="C24" t="s">
        <v>40</v>
      </c>
      <c r="D24" t="s">
        <v>41</v>
      </c>
      <c r="E24" t="s">
        <v>42</v>
      </c>
      <c r="F24" t="s">
        <v>36</v>
      </c>
    </row>
    <row r="25" spans="1:6" x14ac:dyDescent="0.2">
      <c r="A25">
        <v>1</v>
      </c>
      <c r="B25" t="s">
        <v>43</v>
      </c>
      <c r="C25" t="s">
        <v>43</v>
      </c>
      <c r="D25" t="s">
        <v>44</v>
      </c>
      <c r="E25" t="s">
        <v>45</v>
      </c>
      <c r="F25" t="s">
        <v>36</v>
      </c>
    </row>
    <row r="26" spans="1:6" x14ac:dyDescent="0.2">
      <c r="A26">
        <v>2</v>
      </c>
      <c r="B26" t="s">
        <v>46</v>
      </c>
      <c r="C26" t="s">
        <v>46</v>
      </c>
      <c r="D26" t="s">
        <v>47</v>
      </c>
      <c r="E26" t="s">
        <v>48</v>
      </c>
      <c r="F26" t="s">
        <v>36</v>
      </c>
    </row>
    <row r="27" spans="1:6" x14ac:dyDescent="0.2">
      <c r="A27">
        <v>2</v>
      </c>
      <c r="B27" t="s">
        <v>49</v>
      </c>
      <c r="C27" t="s">
        <v>49</v>
      </c>
      <c r="D27" t="s">
        <v>50</v>
      </c>
      <c r="E27" t="s">
        <v>51</v>
      </c>
      <c r="F27" t="s">
        <v>36</v>
      </c>
    </row>
    <row r="28" spans="1:6" x14ac:dyDescent="0.2">
      <c r="A28">
        <v>2</v>
      </c>
      <c r="B28" t="s">
        <v>52</v>
      </c>
      <c r="C28" t="s">
        <v>52</v>
      </c>
      <c r="D28" t="s">
        <v>53</v>
      </c>
      <c r="E28" t="s">
        <v>54</v>
      </c>
      <c r="F28" t="s">
        <v>36</v>
      </c>
    </row>
    <row r="29" spans="1:6" x14ac:dyDescent="0.2">
      <c r="A29">
        <v>2</v>
      </c>
      <c r="B29" t="s">
        <v>55</v>
      </c>
      <c r="C29" t="s">
        <v>55</v>
      </c>
      <c r="D29" t="s">
        <v>56</v>
      </c>
      <c r="E29" t="s">
        <v>57</v>
      </c>
      <c r="F29" t="s">
        <v>36</v>
      </c>
    </row>
    <row r="30" spans="1:6" x14ac:dyDescent="0.2">
      <c r="A30">
        <v>2</v>
      </c>
      <c r="B30" t="s">
        <v>58</v>
      </c>
      <c r="C30" t="s">
        <v>58</v>
      </c>
      <c r="D30" t="s">
        <v>59</v>
      </c>
      <c r="E30" t="s">
        <v>60</v>
      </c>
      <c r="F30" t="s">
        <v>36</v>
      </c>
    </row>
    <row r="31" spans="1:6" x14ac:dyDescent="0.2">
      <c r="A31">
        <v>2</v>
      </c>
      <c r="B31" t="s">
        <v>61</v>
      </c>
      <c r="C31" t="s">
        <v>61</v>
      </c>
      <c r="D31" t="s">
        <v>62</v>
      </c>
      <c r="E31" t="s">
        <v>63</v>
      </c>
      <c r="F31" t="s">
        <v>36</v>
      </c>
    </row>
    <row r="32" spans="1:6" x14ac:dyDescent="0.2">
      <c r="A32">
        <v>3</v>
      </c>
      <c r="B32" t="s">
        <v>64</v>
      </c>
      <c r="C32" t="s">
        <v>64</v>
      </c>
      <c r="D32" t="s">
        <v>65</v>
      </c>
      <c r="E32" t="s">
        <v>66</v>
      </c>
      <c r="F32" t="s">
        <v>36</v>
      </c>
    </row>
    <row r="33" spans="1:6" x14ac:dyDescent="0.2">
      <c r="A33">
        <v>3</v>
      </c>
      <c r="B33" t="s">
        <v>67</v>
      </c>
      <c r="C33" t="s">
        <v>67</v>
      </c>
      <c r="D33" t="s">
        <v>68</v>
      </c>
      <c r="E33" t="s">
        <v>69</v>
      </c>
      <c r="F33" t="s">
        <v>36</v>
      </c>
    </row>
    <row r="34" spans="1:6" x14ac:dyDescent="0.2">
      <c r="A34">
        <v>3</v>
      </c>
      <c r="B34" t="s">
        <v>70</v>
      </c>
      <c r="C34" t="s">
        <v>70</v>
      </c>
      <c r="D34" t="s">
        <v>71</v>
      </c>
      <c r="E34" t="s">
        <v>72</v>
      </c>
      <c r="F34" t="s">
        <v>36</v>
      </c>
    </row>
    <row r="35" spans="1:6" x14ac:dyDescent="0.2">
      <c r="A35">
        <v>3</v>
      </c>
      <c r="B35" t="s">
        <v>73</v>
      </c>
      <c r="C35" t="s">
        <v>73</v>
      </c>
      <c r="D35" t="s">
        <v>74</v>
      </c>
      <c r="E35" t="s">
        <v>75</v>
      </c>
      <c r="F35" t="s">
        <v>36</v>
      </c>
    </row>
    <row r="36" spans="1:6" x14ac:dyDescent="0.2">
      <c r="A36">
        <v>3</v>
      </c>
      <c r="B36" t="s">
        <v>76</v>
      </c>
      <c r="C36" t="s">
        <v>76</v>
      </c>
      <c r="D36" t="s">
        <v>77</v>
      </c>
      <c r="E36" t="s">
        <v>78</v>
      </c>
      <c r="F36" t="s">
        <v>36</v>
      </c>
    </row>
    <row r="37" spans="1:6" x14ac:dyDescent="0.2">
      <c r="A37">
        <v>3</v>
      </c>
      <c r="B37" t="s">
        <v>79</v>
      </c>
      <c r="C37" t="s">
        <v>79</v>
      </c>
      <c r="D37" t="s">
        <v>80</v>
      </c>
      <c r="E37" t="s">
        <v>81</v>
      </c>
      <c r="F37" t="s">
        <v>36</v>
      </c>
    </row>
    <row r="38" spans="1:6" x14ac:dyDescent="0.2">
      <c r="A38">
        <v>3</v>
      </c>
      <c r="B38" t="s">
        <v>82</v>
      </c>
      <c r="C38" t="s">
        <v>82</v>
      </c>
      <c r="D38" t="s">
        <v>83</v>
      </c>
      <c r="E38" t="s">
        <v>84</v>
      </c>
      <c r="F38" t="s">
        <v>36</v>
      </c>
    </row>
    <row r="39" spans="1:6" x14ac:dyDescent="0.2">
      <c r="A39">
        <v>3</v>
      </c>
      <c r="B39" t="s">
        <v>85</v>
      </c>
      <c r="C39" t="s">
        <v>85</v>
      </c>
      <c r="D39" t="s">
        <v>86</v>
      </c>
      <c r="E39" t="s">
        <v>87</v>
      </c>
      <c r="F39" t="s">
        <v>36</v>
      </c>
    </row>
    <row r="40" spans="1:6" x14ac:dyDescent="0.2">
      <c r="A40">
        <v>3</v>
      </c>
      <c r="B40" t="s">
        <v>88</v>
      </c>
      <c r="C40" t="s">
        <v>88</v>
      </c>
      <c r="D40" t="s">
        <v>89</v>
      </c>
      <c r="E40" t="s">
        <v>90</v>
      </c>
      <c r="F40" t="s">
        <v>36</v>
      </c>
    </row>
    <row r="41" spans="1:6" x14ac:dyDescent="0.2">
      <c r="A41">
        <v>3</v>
      </c>
      <c r="B41" t="s">
        <v>91</v>
      </c>
      <c r="C41" t="s">
        <v>91</v>
      </c>
      <c r="D41" t="s">
        <v>92</v>
      </c>
      <c r="E41" t="s">
        <v>93</v>
      </c>
      <c r="F41" t="s">
        <v>36</v>
      </c>
    </row>
    <row r="42" spans="1:6" x14ac:dyDescent="0.2">
      <c r="A42">
        <v>3</v>
      </c>
      <c r="B42" t="s">
        <v>94</v>
      </c>
      <c r="C42" t="s">
        <v>94</v>
      </c>
      <c r="D42" t="s">
        <v>95</v>
      </c>
      <c r="E42" t="s">
        <v>96</v>
      </c>
      <c r="F42" t="s">
        <v>97</v>
      </c>
    </row>
    <row r="43" spans="1:6" x14ac:dyDescent="0.2">
      <c r="A43">
        <v>3</v>
      </c>
      <c r="B43" t="s">
        <v>98</v>
      </c>
      <c r="C43" t="s">
        <v>98</v>
      </c>
      <c r="D43" t="s">
        <v>99</v>
      </c>
      <c r="E43" t="s">
        <v>100</v>
      </c>
      <c r="F43" t="s">
        <v>97</v>
      </c>
    </row>
    <row r="44" spans="1:6" x14ac:dyDescent="0.2">
      <c r="A44">
        <v>3</v>
      </c>
      <c r="B44" t="s">
        <v>101</v>
      </c>
      <c r="C44" t="s">
        <v>101</v>
      </c>
      <c r="D44" t="s">
        <v>102</v>
      </c>
      <c r="E44" t="s">
        <v>103</v>
      </c>
      <c r="F44" t="s">
        <v>97</v>
      </c>
    </row>
    <row r="45" spans="1:6" x14ac:dyDescent="0.2">
      <c r="A45">
        <v>4</v>
      </c>
      <c r="B45" t="s">
        <v>104</v>
      </c>
      <c r="C45" t="s">
        <v>104</v>
      </c>
      <c r="D45" t="s">
        <v>105</v>
      </c>
      <c r="E45" t="s">
        <v>106</v>
      </c>
      <c r="F45" t="s">
        <v>26</v>
      </c>
    </row>
    <row r="46" spans="1:6" x14ac:dyDescent="0.2">
      <c r="A46">
        <v>4</v>
      </c>
      <c r="B46" t="s">
        <v>107</v>
      </c>
      <c r="C46" t="s">
        <v>107</v>
      </c>
      <c r="D46" t="s">
        <v>108</v>
      </c>
      <c r="E46" t="s">
        <v>109</v>
      </c>
      <c r="F46" t="s">
        <v>26</v>
      </c>
    </row>
    <row r="47" spans="1:6" x14ac:dyDescent="0.2">
      <c r="A47">
        <v>4</v>
      </c>
      <c r="B47" t="s">
        <v>110</v>
      </c>
      <c r="C47" t="s">
        <v>110</v>
      </c>
      <c r="D47" t="s">
        <v>111</v>
      </c>
      <c r="E47" t="s">
        <v>112</v>
      </c>
      <c r="F47" t="s">
        <v>26</v>
      </c>
    </row>
    <row r="48" spans="1:6" x14ac:dyDescent="0.2">
      <c r="A48">
        <v>4</v>
      </c>
      <c r="B48" t="s">
        <v>113</v>
      </c>
      <c r="C48" t="s">
        <v>113</v>
      </c>
      <c r="D48" t="s">
        <v>114</v>
      </c>
      <c r="E48" t="s">
        <v>115</v>
      </c>
      <c r="F48" t="s">
        <v>36</v>
      </c>
    </row>
    <row r="49" spans="1:6" x14ac:dyDescent="0.2">
      <c r="A49">
        <v>4</v>
      </c>
      <c r="B49" t="s">
        <v>116</v>
      </c>
      <c r="C49" t="s">
        <v>116</v>
      </c>
      <c r="D49" t="s">
        <v>117</v>
      </c>
      <c r="E49" t="s">
        <v>118</v>
      </c>
      <c r="F49" t="s">
        <v>36</v>
      </c>
    </row>
    <row r="50" spans="1:6" x14ac:dyDescent="0.2">
      <c r="A50">
        <v>4</v>
      </c>
      <c r="B50" t="s">
        <v>119</v>
      </c>
      <c r="C50" t="s">
        <v>119</v>
      </c>
      <c r="D50" t="s">
        <v>120</v>
      </c>
      <c r="E50" t="s">
        <v>121</v>
      </c>
      <c r="F50" t="s">
        <v>97</v>
      </c>
    </row>
    <row r="51" spans="1:6" x14ac:dyDescent="0.2">
      <c r="A51">
        <v>4</v>
      </c>
      <c r="B51" t="s">
        <v>122</v>
      </c>
      <c r="C51" t="s">
        <v>122</v>
      </c>
      <c r="D51" t="s">
        <v>123</v>
      </c>
      <c r="E51" t="s">
        <v>124</v>
      </c>
      <c r="F51" t="s">
        <v>97</v>
      </c>
    </row>
    <row r="52" spans="1:6" x14ac:dyDescent="0.2">
      <c r="A52">
        <v>4</v>
      </c>
      <c r="B52" t="s">
        <v>125</v>
      </c>
      <c r="C52" t="s">
        <v>125</v>
      </c>
      <c r="D52" t="s">
        <v>126</v>
      </c>
      <c r="E52" t="s">
        <v>127</v>
      </c>
      <c r="F52" t="s">
        <v>97</v>
      </c>
    </row>
    <row r="53" spans="1:6" x14ac:dyDescent="0.2">
      <c r="A53">
        <v>4</v>
      </c>
      <c r="B53" t="s">
        <v>128</v>
      </c>
      <c r="C53" t="s">
        <v>128</v>
      </c>
      <c r="D53" t="s">
        <v>129</v>
      </c>
      <c r="E53" t="s">
        <v>130</v>
      </c>
      <c r="F53" t="s">
        <v>97</v>
      </c>
    </row>
    <row r="54" spans="1:6" x14ac:dyDescent="0.2">
      <c r="A54">
        <v>4</v>
      </c>
      <c r="B54" t="s">
        <v>131</v>
      </c>
      <c r="C54" t="s">
        <v>131</v>
      </c>
      <c r="D54" t="s">
        <v>132</v>
      </c>
      <c r="E54" t="s">
        <v>133</v>
      </c>
      <c r="F54" t="s">
        <v>97</v>
      </c>
    </row>
    <row r="55" spans="1:6" x14ac:dyDescent="0.2">
      <c r="A55">
        <v>4</v>
      </c>
      <c r="B55" t="s">
        <v>134</v>
      </c>
      <c r="C55" t="s">
        <v>134</v>
      </c>
      <c r="D55" t="s">
        <v>135</v>
      </c>
      <c r="E55" t="s">
        <v>136</v>
      </c>
      <c r="F55" t="s">
        <v>97</v>
      </c>
    </row>
    <row r="56" spans="1:6" x14ac:dyDescent="0.2">
      <c r="A56">
        <v>4</v>
      </c>
      <c r="B56" t="s">
        <v>137</v>
      </c>
      <c r="C56" t="s">
        <v>137</v>
      </c>
      <c r="D56" t="s">
        <v>138</v>
      </c>
      <c r="E56" t="s">
        <v>139</v>
      </c>
      <c r="F56" t="s">
        <v>97</v>
      </c>
    </row>
    <row r="57" spans="1:6" x14ac:dyDescent="0.2">
      <c r="A57">
        <v>4</v>
      </c>
      <c r="B57" t="s">
        <v>140</v>
      </c>
      <c r="C57" t="s">
        <v>140</v>
      </c>
      <c r="D57" t="s">
        <v>141</v>
      </c>
      <c r="E57" t="s">
        <v>142</v>
      </c>
      <c r="F57" t="s">
        <v>143</v>
      </c>
    </row>
    <row r="58" spans="1:6" x14ac:dyDescent="0.2">
      <c r="A58">
        <v>4</v>
      </c>
      <c r="B58" t="s">
        <v>144</v>
      </c>
      <c r="C58" t="s">
        <v>144</v>
      </c>
      <c r="D58" t="s">
        <v>145</v>
      </c>
      <c r="E58" t="s">
        <v>146</v>
      </c>
      <c r="F58" t="s">
        <v>147</v>
      </c>
    </row>
  </sheetData>
  <autoFilter ref="A18:F58" xr:uid="{B081B8BE-76BE-1244-B31D-3A5145EB9089}"/>
  <conditionalFormatting sqref="C1:C18">
    <cfRule type="containsText" dxfId="4" priority="1" operator="containsText" text=" ">
      <formula>NOT(ISERROR(SEARCH(" ",C1)))</formula>
    </cfRule>
    <cfRule type="containsText" dxfId="3" priority="3" operator="containsText" text="__">
      <formula>NOT(ISERROR(SEARCH("__",C1)))</formula>
    </cfRule>
  </conditionalFormatting>
  <conditionalFormatting sqref="G19">
    <cfRule type="duplicateValues" dxfId="2" priority="5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C4F0DD26-09C2-F843-820B-6BAFE5A5C197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" operator="containsText" id="{781ECCB1-2218-7546-A3A9-A252DA2505D6}">
            <xm:f>NOT(ISERROR(SEARCH("+",C1)))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3EE1-AC68-8546-A281-26FDBA775287}">
  <sheetPr>
    <tabColor rgb="FF7030A0"/>
  </sheetPr>
  <dimension ref="A1:U90"/>
  <sheetViews>
    <sheetView workbookViewId="0"/>
  </sheetViews>
  <sheetFormatPr baseColWidth="10" defaultColWidth="11" defaultRowHeight="16" x14ac:dyDescent="0.2"/>
  <cols>
    <col min="7" max="7" width="36.5" customWidth="1"/>
    <col min="8" max="8" width="42.83203125" customWidth="1"/>
    <col min="9" max="9" width="15.5" customWidth="1"/>
  </cols>
  <sheetData>
    <row r="1" spans="1:21" s="4" customFormat="1" x14ac:dyDescent="0.2">
      <c r="A1" s="3" t="s">
        <v>148</v>
      </c>
    </row>
    <row r="2" spans="1:21" s="4" customFormat="1" ht="112" x14ac:dyDescent="0.2">
      <c r="B2" s="5" t="s">
        <v>149</v>
      </c>
      <c r="C2" s="6" t="s">
        <v>150</v>
      </c>
      <c r="D2" s="6" t="s">
        <v>151</v>
      </c>
      <c r="E2" s="6" t="s">
        <v>152</v>
      </c>
      <c r="F2" s="5" t="s">
        <v>153</v>
      </c>
    </row>
    <row r="3" spans="1:21" s="8" customFormat="1" x14ac:dyDescent="0.2">
      <c r="A3" s="7" t="s">
        <v>154</v>
      </c>
      <c r="B3" s="7" t="s">
        <v>155</v>
      </c>
      <c r="C3" s="7" t="s">
        <v>156</v>
      </c>
      <c r="D3" s="7" t="s">
        <v>157</v>
      </c>
      <c r="E3" s="7" t="s">
        <v>158</v>
      </c>
      <c r="F3" s="7" t="s">
        <v>159</v>
      </c>
      <c r="G3" s="7" t="s">
        <v>160</v>
      </c>
      <c r="H3" s="7" t="s">
        <v>161</v>
      </c>
      <c r="I3" s="7" t="s">
        <v>162</v>
      </c>
      <c r="J3" s="7" t="s">
        <v>163</v>
      </c>
      <c r="K3" s="4"/>
      <c r="L3" s="4"/>
    </row>
    <row r="4" spans="1:21" s="8" customFormat="1" x14ac:dyDescent="0.2">
      <c r="A4" s="8" t="s">
        <v>143</v>
      </c>
      <c r="B4" s="8" t="s">
        <v>164</v>
      </c>
      <c r="D4" s="8" t="s">
        <v>165</v>
      </c>
      <c r="E4" s="8" t="s">
        <v>166</v>
      </c>
      <c r="F4" s="8" t="s">
        <v>167</v>
      </c>
      <c r="G4" s="9" t="str">
        <f t="shared" ref="G4:G67" si="0">A4&amp;"_"&amp;B4&amp;"_"&amp;C4&amp;"_"&amp;D4&amp;"_"&amp;E4&amp;"_"&amp;F4</f>
        <v>Sputum03_Hu__CD3Pos_10D_TCR</v>
      </c>
      <c r="H4" s="10" t="s">
        <v>168</v>
      </c>
      <c r="I4" s="11" t="s">
        <v>169</v>
      </c>
      <c r="J4" s="12"/>
      <c r="K4" s="13"/>
      <c r="L4"/>
      <c r="M4"/>
      <c r="T4" s="14"/>
      <c r="U4" s="14"/>
    </row>
    <row r="5" spans="1:21" s="8" customFormat="1" x14ac:dyDescent="0.2">
      <c r="A5" s="8" t="s">
        <v>147</v>
      </c>
      <c r="B5" s="8" t="s">
        <v>164</v>
      </c>
      <c r="D5" s="8" t="s">
        <v>165</v>
      </c>
      <c r="E5" s="8" t="s">
        <v>166</v>
      </c>
      <c r="F5" s="8" t="s">
        <v>167</v>
      </c>
      <c r="G5" s="9" t="str">
        <f t="shared" si="0"/>
        <v>Sputum04_Hu__CD3Pos_10D_TCR</v>
      </c>
      <c r="H5" s="10" t="s">
        <v>168</v>
      </c>
      <c r="I5" s="11" t="s">
        <v>170</v>
      </c>
      <c r="J5" s="12"/>
      <c r="K5" s="13"/>
      <c r="L5"/>
      <c r="M5"/>
      <c r="T5" s="14"/>
      <c r="U5" s="14"/>
    </row>
    <row r="6" spans="1:21" s="8" customFormat="1" x14ac:dyDescent="0.2">
      <c r="A6" s="15" t="s">
        <v>97</v>
      </c>
      <c r="B6" s="16" t="s">
        <v>171</v>
      </c>
      <c r="C6" s="17">
        <v>1</v>
      </c>
      <c r="D6" s="18" t="s">
        <v>172</v>
      </c>
      <c r="E6" s="18" t="s">
        <v>173</v>
      </c>
      <c r="F6" t="s">
        <v>174</v>
      </c>
      <c r="G6" s="9" t="str">
        <f t="shared" si="0"/>
        <v>SiEs11_Mo_1_CD4_T_8H_Gex</v>
      </c>
      <c r="H6" s="10" t="s">
        <v>168</v>
      </c>
      <c r="I6" s="8" t="s">
        <v>175</v>
      </c>
      <c r="J6" s="13"/>
      <c r="K6" s="13"/>
      <c r="L6"/>
      <c r="M6"/>
    </row>
    <row r="7" spans="1:21" s="8" customFormat="1" x14ac:dyDescent="0.2">
      <c r="A7" s="15" t="s">
        <v>97</v>
      </c>
      <c r="B7" s="16" t="s">
        <v>171</v>
      </c>
      <c r="C7" s="17">
        <v>2</v>
      </c>
      <c r="D7" s="18" t="s">
        <v>176</v>
      </c>
      <c r="E7" s="18" t="s">
        <v>173</v>
      </c>
      <c r="F7" t="s">
        <v>174</v>
      </c>
      <c r="G7" s="9" t="str">
        <f t="shared" si="0"/>
        <v>SiEs11_Mo_2_CD8_T_8H_Gex</v>
      </c>
      <c r="H7" s="10" t="s">
        <v>168</v>
      </c>
      <c r="I7" s="8" t="s">
        <v>177</v>
      </c>
      <c r="J7" s="13"/>
      <c r="K7" s="13"/>
      <c r="L7"/>
      <c r="M7"/>
    </row>
    <row r="8" spans="1:21" s="8" customFormat="1" x14ac:dyDescent="0.2">
      <c r="A8" s="15" t="s">
        <v>97</v>
      </c>
      <c r="B8" s="16" t="s">
        <v>171</v>
      </c>
      <c r="C8" s="17">
        <v>3</v>
      </c>
      <c r="D8" s="18" t="s">
        <v>178</v>
      </c>
      <c r="E8" s="18" t="s">
        <v>173</v>
      </c>
      <c r="F8" t="s">
        <v>174</v>
      </c>
      <c r="G8" s="9" t="str">
        <f t="shared" si="0"/>
        <v>SiEs11_Mo_3_DC_T_8H_Gex</v>
      </c>
      <c r="H8" s="10" t="s">
        <v>168</v>
      </c>
      <c r="I8" s="8" t="s">
        <v>179</v>
      </c>
      <c r="J8" s="13"/>
      <c r="K8" s="13"/>
      <c r="L8"/>
      <c r="M8"/>
    </row>
    <row r="9" spans="1:21" s="8" customFormat="1" x14ac:dyDescent="0.2">
      <c r="A9" s="15" t="s">
        <v>97</v>
      </c>
      <c r="B9" s="16" t="s">
        <v>171</v>
      </c>
      <c r="C9" s="17">
        <v>4</v>
      </c>
      <c r="D9" s="18" t="s">
        <v>180</v>
      </c>
      <c r="E9" s="18" t="s">
        <v>173</v>
      </c>
      <c r="F9" t="s">
        <v>174</v>
      </c>
      <c r="G9" s="9" t="str">
        <f t="shared" si="0"/>
        <v>SiEs11_Mo_4_CD4_LN_8H_Gex</v>
      </c>
      <c r="H9" s="10" t="s">
        <v>168</v>
      </c>
      <c r="I9" s="8" t="s">
        <v>181</v>
      </c>
      <c r="J9" s="13"/>
      <c r="K9" s="13"/>
      <c r="L9"/>
      <c r="M9"/>
    </row>
    <row r="10" spans="1:21" s="8" customFormat="1" x14ac:dyDescent="0.2">
      <c r="A10" s="15" t="s">
        <v>97</v>
      </c>
      <c r="B10" s="16" t="s">
        <v>171</v>
      </c>
      <c r="C10" s="17">
        <v>5</v>
      </c>
      <c r="D10" s="18" t="s">
        <v>182</v>
      </c>
      <c r="E10" s="18" t="s">
        <v>173</v>
      </c>
      <c r="F10" t="s">
        <v>174</v>
      </c>
      <c r="G10" s="9" t="str">
        <f t="shared" si="0"/>
        <v>SiEs11_Mo_5_CD8_LN_8H_Gex</v>
      </c>
      <c r="H10" s="10" t="s">
        <v>168</v>
      </c>
      <c r="I10" s="8" t="s">
        <v>183</v>
      </c>
      <c r="J10" s="13"/>
      <c r="K10" s="13"/>
      <c r="L10"/>
      <c r="M10"/>
    </row>
    <row r="11" spans="1:21" s="8" customFormat="1" ht="16" customHeight="1" x14ac:dyDescent="0.2">
      <c r="A11" s="15" t="s">
        <v>97</v>
      </c>
      <c r="B11" s="16" t="s">
        <v>171</v>
      </c>
      <c r="C11" s="11">
        <v>6</v>
      </c>
      <c r="D11" s="18" t="s">
        <v>184</v>
      </c>
      <c r="E11" s="18" t="s">
        <v>173</v>
      </c>
      <c r="F11" t="s">
        <v>174</v>
      </c>
      <c r="G11" s="9" t="str">
        <f t="shared" si="0"/>
        <v>SiEs11_Mo_6_DC_LN_8H_Gex</v>
      </c>
      <c r="H11" s="10" t="s">
        <v>168</v>
      </c>
      <c r="I11" s="8" t="s">
        <v>185</v>
      </c>
      <c r="J11" s="13"/>
      <c r="K11" s="13"/>
      <c r="L11"/>
      <c r="M11"/>
      <c r="N11"/>
      <c r="O11"/>
      <c r="P11"/>
      <c r="Q11"/>
      <c r="R11"/>
      <c r="S11"/>
      <c r="T11"/>
      <c r="U11"/>
    </row>
    <row r="12" spans="1:21" x14ac:dyDescent="0.2">
      <c r="A12" s="15" t="s">
        <v>97</v>
      </c>
      <c r="B12" s="16" t="s">
        <v>171</v>
      </c>
      <c r="C12" s="17">
        <v>1</v>
      </c>
      <c r="D12" s="18" t="s">
        <v>172</v>
      </c>
      <c r="E12" s="18" t="s">
        <v>173</v>
      </c>
      <c r="F12" t="s">
        <v>167</v>
      </c>
      <c r="G12" s="9" t="str">
        <f t="shared" si="0"/>
        <v>SiEs11_Mo_1_CD4_T_8H_TCR</v>
      </c>
      <c r="H12" s="10" t="s">
        <v>168</v>
      </c>
      <c r="I12" s="8" t="s">
        <v>186</v>
      </c>
      <c r="J12" s="13"/>
      <c r="K12" s="13"/>
      <c r="N12" s="8"/>
      <c r="O12" s="8"/>
      <c r="P12" s="8"/>
      <c r="Q12" s="8"/>
      <c r="R12" s="8"/>
      <c r="S12" s="8"/>
      <c r="T12" s="8"/>
      <c r="U12" s="8"/>
    </row>
    <row r="13" spans="1:21" x14ac:dyDescent="0.2">
      <c r="A13" s="15" t="s">
        <v>97</v>
      </c>
      <c r="B13" s="16" t="s">
        <v>171</v>
      </c>
      <c r="C13" s="11">
        <v>2</v>
      </c>
      <c r="D13" s="18" t="s">
        <v>176</v>
      </c>
      <c r="E13" s="18" t="s">
        <v>173</v>
      </c>
      <c r="F13" t="s">
        <v>167</v>
      </c>
      <c r="G13" s="9" t="str">
        <f t="shared" si="0"/>
        <v>SiEs11_Mo_2_CD8_T_8H_TCR</v>
      </c>
      <c r="H13" s="10" t="s">
        <v>168</v>
      </c>
      <c r="I13" s="8" t="s">
        <v>187</v>
      </c>
      <c r="J13" s="13"/>
      <c r="K13" s="13"/>
      <c r="N13" s="8"/>
      <c r="O13" s="8"/>
      <c r="P13" s="8"/>
      <c r="Q13" s="8"/>
      <c r="R13" s="8"/>
      <c r="S13" s="8"/>
      <c r="T13" s="8"/>
      <c r="U13" s="8"/>
    </row>
    <row r="14" spans="1:21" x14ac:dyDescent="0.2">
      <c r="A14" s="15" t="s">
        <v>97</v>
      </c>
      <c r="B14" s="16" t="s">
        <v>171</v>
      </c>
      <c r="C14" s="11">
        <v>4</v>
      </c>
      <c r="D14" s="18" t="s">
        <v>180</v>
      </c>
      <c r="E14" s="18" t="s">
        <v>173</v>
      </c>
      <c r="F14" t="s">
        <v>167</v>
      </c>
      <c r="G14" s="9" t="str">
        <f t="shared" si="0"/>
        <v>SiEs11_Mo_4_CD4_LN_8H_TCR</v>
      </c>
      <c r="H14" s="10" t="s">
        <v>168</v>
      </c>
      <c r="I14" s="8" t="s">
        <v>188</v>
      </c>
      <c r="J14" s="13"/>
      <c r="K14" s="13"/>
    </row>
    <row r="15" spans="1:21" x14ac:dyDescent="0.2">
      <c r="A15" s="15" t="s">
        <v>97</v>
      </c>
      <c r="B15" s="16" t="s">
        <v>171</v>
      </c>
      <c r="C15" s="11">
        <v>5</v>
      </c>
      <c r="D15" s="18" t="s">
        <v>182</v>
      </c>
      <c r="E15" s="18" t="s">
        <v>173</v>
      </c>
      <c r="F15" t="s">
        <v>167</v>
      </c>
      <c r="G15" s="9" t="str">
        <f t="shared" si="0"/>
        <v>SiEs11_Mo_5_CD8_LN_8H_TCR</v>
      </c>
      <c r="H15" s="10" t="s">
        <v>168</v>
      </c>
      <c r="I15" s="8" t="s">
        <v>189</v>
      </c>
      <c r="J15" s="13"/>
      <c r="K15" s="13"/>
      <c r="N15" s="8"/>
      <c r="O15" s="8"/>
      <c r="P15" s="8"/>
      <c r="Q15" s="8"/>
      <c r="R15" s="8"/>
      <c r="S15" s="8"/>
      <c r="T15" s="8"/>
      <c r="U15" s="8"/>
    </row>
    <row r="16" spans="1:21" x14ac:dyDescent="0.2">
      <c r="A16" s="15" t="s">
        <v>190</v>
      </c>
      <c r="B16" s="16" t="s">
        <v>164</v>
      </c>
      <c r="C16" s="17">
        <v>1</v>
      </c>
      <c r="D16" s="18" t="s">
        <v>191</v>
      </c>
      <c r="E16" s="18" t="s">
        <v>192</v>
      </c>
      <c r="F16" t="s">
        <v>174</v>
      </c>
      <c r="G16" s="9" t="str">
        <f t="shared" si="0"/>
        <v>R24B_Hu_1_CD4_5D_Gex</v>
      </c>
      <c r="H16" s="10" t="s">
        <v>168</v>
      </c>
      <c r="I16" s="8" t="s">
        <v>193</v>
      </c>
      <c r="J16" s="13"/>
      <c r="K16" s="13"/>
      <c r="N16" s="8"/>
      <c r="O16" s="8"/>
      <c r="P16" s="8"/>
      <c r="Q16" s="8"/>
      <c r="R16" s="8"/>
      <c r="S16" s="8"/>
      <c r="T16" s="8"/>
      <c r="U16" s="8"/>
    </row>
    <row r="17" spans="1:21" x14ac:dyDescent="0.2">
      <c r="A17" s="15" t="s">
        <v>190</v>
      </c>
      <c r="B17" s="16" t="s">
        <v>164</v>
      </c>
      <c r="C17" s="17" t="s">
        <v>194</v>
      </c>
      <c r="D17" s="18" t="s">
        <v>195</v>
      </c>
      <c r="E17" s="18" t="s">
        <v>192</v>
      </c>
      <c r="F17" t="s">
        <v>174</v>
      </c>
      <c r="G17" s="9" t="str">
        <f t="shared" si="0"/>
        <v>R24B_Hu_2A_CD8_5D_Gex</v>
      </c>
      <c r="H17" s="10" t="s">
        <v>168</v>
      </c>
      <c r="I17" s="8" t="s">
        <v>196</v>
      </c>
      <c r="J17" s="13"/>
      <c r="K17" s="13"/>
    </row>
    <row r="18" spans="1:21" x14ac:dyDescent="0.2">
      <c r="A18" s="15" t="s">
        <v>190</v>
      </c>
      <c r="B18" s="16" t="s">
        <v>164</v>
      </c>
      <c r="C18" s="17" t="s">
        <v>197</v>
      </c>
      <c r="D18" s="18" t="s">
        <v>195</v>
      </c>
      <c r="E18" s="18" t="s">
        <v>192</v>
      </c>
      <c r="F18" t="s">
        <v>174</v>
      </c>
      <c r="G18" s="9" t="str">
        <f t="shared" si="0"/>
        <v>R24B_Hu_2B_CD8_5D_Gex</v>
      </c>
      <c r="H18" s="10" t="s">
        <v>168</v>
      </c>
      <c r="I18" s="8" t="s">
        <v>198</v>
      </c>
      <c r="J18" s="13"/>
      <c r="K18" s="13"/>
      <c r="N18" s="8"/>
      <c r="O18" s="8"/>
      <c r="P18" s="8"/>
      <c r="Q18" s="8"/>
      <c r="R18" s="8"/>
      <c r="S18" s="8"/>
      <c r="T18" s="8"/>
      <c r="U18" s="8"/>
    </row>
    <row r="19" spans="1:21" x14ac:dyDescent="0.2">
      <c r="A19" s="15" t="s">
        <v>190</v>
      </c>
      <c r="B19" s="16" t="s">
        <v>164</v>
      </c>
      <c r="C19" s="17">
        <v>3</v>
      </c>
      <c r="D19" s="18" t="s">
        <v>199</v>
      </c>
      <c r="E19" s="18" t="s">
        <v>166</v>
      </c>
      <c r="F19" t="s">
        <v>174</v>
      </c>
      <c r="G19" s="9" t="str">
        <f t="shared" si="0"/>
        <v>R24B_Hu_3_NKB_10D_Gex</v>
      </c>
      <c r="H19" s="10" t="s">
        <v>168</v>
      </c>
      <c r="I19" s="8" t="s">
        <v>200</v>
      </c>
      <c r="J19" s="13"/>
      <c r="K19" s="13"/>
    </row>
    <row r="20" spans="1:21" x14ac:dyDescent="0.2">
      <c r="A20" s="15" t="s">
        <v>190</v>
      </c>
      <c r="B20" s="16" t="s">
        <v>164</v>
      </c>
      <c r="C20" s="17">
        <v>4</v>
      </c>
      <c r="D20" s="18" t="s">
        <v>201</v>
      </c>
      <c r="E20" s="18" t="s">
        <v>166</v>
      </c>
      <c r="F20" t="s">
        <v>174</v>
      </c>
      <c r="G20" s="9" t="str">
        <f t="shared" si="0"/>
        <v>R24B_Hu_4_MYE_10D_Gex</v>
      </c>
      <c r="H20" s="10" t="s">
        <v>168</v>
      </c>
      <c r="I20" s="8" t="s">
        <v>202</v>
      </c>
      <c r="J20" s="13"/>
      <c r="K20" s="13"/>
    </row>
    <row r="21" spans="1:21" x14ac:dyDescent="0.2">
      <c r="A21" s="15" t="s">
        <v>190</v>
      </c>
      <c r="B21" s="16" t="s">
        <v>164</v>
      </c>
      <c r="C21" s="11" t="s">
        <v>203</v>
      </c>
      <c r="D21" s="18" t="s">
        <v>191</v>
      </c>
      <c r="E21" s="18" t="s">
        <v>192</v>
      </c>
      <c r="F21" t="s">
        <v>174</v>
      </c>
      <c r="G21" s="9" t="str">
        <f t="shared" si="0"/>
        <v>R24B_Hu_5A_CD4_5D_Gex</v>
      </c>
      <c r="H21" s="10" t="s">
        <v>168</v>
      </c>
      <c r="I21" s="8" t="s">
        <v>204</v>
      </c>
      <c r="J21" s="13"/>
      <c r="K21" s="13"/>
      <c r="N21" s="8"/>
      <c r="O21" s="8"/>
      <c r="P21" s="8"/>
      <c r="Q21" s="8"/>
      <c r="R21" s="8"/>
      <c r="S21" s="8"/>
      <c r="T21" s="8"/>
      <c r="U21" s="8"/>
    </row>
    <row r="22" spans="1:21" x14ac:dyDescent="0.2">
      <c r="A22" s="15" t="s">
        <v>190</v>
      </c>
      <c r="B22" s="16" t="s">
        <v>164</v>
      </c>
      <c r="C22" s="11" t="s">
        <v>205</v>
      </c>
      <c r="D22" s="18" t="s">
        <v>195</v>
      </c>
      <c r="E22" s="18" t="s">
        <v>192</v>
      </c>
      <c r="F22" t="s">
        <v>174</v>
      </c>
      <c r="G22" s="9" t="str">
        <f t="shared" si="0"/>
        <v>R24B_Hu_6A_CD8_5D_Gex</v>
      </c>
      <c r="H22" s="10" t="s">
        <v>168</v>
      </c>
      <c r="I22" s="8" t="s">
        <v>206</v>
      </c>
      <c r="J22" s="13"/>
      <c r="K22" s="13"/>
    </row>
    <row r="23" spans="1:21" x14ac:dyDescent="0.2">
      <c r="A23" s="15" t="s">
        <v>190</v>
      </c>
      <c r="B23" s="16" t="s">
        <v>164</v>
      </c>
      <c r="C23" s="11" t="s">
        <v>207</v>
      </c>
      <c r="D23" s="18" t="s">
        <v>195</v>
      </c>
      <c r="E23" s="18" t="s">
        <v>192</v>
      </c>
      <c r="F23" t="s">
        <v>174</v>
      </c>
      <c r="G23" s="9" t="str">
        <f t="shared" si="0"/>
        <v>R24B_Hu_6B_CD8_5D_Gex</v>
      </c>
      <c r="H23" s="10" t="s">
        <v>168</v>
      </c>
      <c r="I23" t="s">
        <v>208</v>
      </c>
      <c r="J23" s="13"/>
      <c r="K23" s="13"/>
    </row>
    <row r="24" spans="1:21" x14ac:dyDescent="0.2">
      <c r="A24" s="15" t="s">
        <v>190</v>
      </c>
      <c r="B24" s="16" t="s">
        <v>164</v>
      </c>
      <c r="C24" s="17">
        <v>1</v>
      </c>
      <c r="D24" s="18" t="s">
        <v>191</v>
      </c>
      <c r="E24" s="18" t="s">
        <v>192</v>
      </c>
      <c r="F24" t="s">
        <v>209</v>
      </c>
      <c r="G24" s="9" t="str">
        <f t="shared" si="0"/>
        <v>R24B_Hu_1_CD4_5D_CITE</v>
      </c>
      <c r="H24" s="10" t="s">
        <v>210</v>
      </c>
      <c r="I24" s="8" t="s">
        <v>211</v>
      </c>
      <c r="J24" s="13"/>
      <c r="K24" s="13"/>
    </row>
    <row r="25" spans="1:21" x14ac:dyDescent="0.2">
      <c r="A25" s="15" t="s">
        <v>190</v>
      </c>
      <c r="B25" s="16" t="s">
        <v>164</v>
      </c>
      <c r="C25" s="17" t="s">
        <v>194</v>
      </c>
      <c r="D25" s="18" t="s">
        <v>195</v>
      </c>
      <c r="E25" s="18" t="s">
        <v>192</v>
      </c>
      <c r="F25" t="s">
        <v>209</v>
      </c>
      <c r="G25" s="9" t="str">
        <f t="shared" si="0"/>
        <v>R24B_Hu_2A_CD8_5D_CITE</v>
      </c>
      <c r="H25" s="10" t="s">
        <v>210</v>
      </c>
      <c r="I25" s="8" t="s">
        <v>189</v>
      </c>
      <c r="J25" s="13"/>
      <c r="K25" s="13"/>
    </row>
    <row r="26" spans="1:21" x14ac:dyDescent="0.2">
      <c r="A26" s="15" t="s">
        <v>190</v>
      </c>
      <c r="B26" s="16" t="s">
        <v>164</v>
      </c>
      <c r="C26" s="17" t="s">
        <v>197</v>
      </c>
      <c r="D26" s="18" t="s">
        <v>195</v>
      </c>
      <c r="E26" s="18" t="s">
        <v>192</v>
      </c>
      <c r="F26" t="s">
        <v>209</v>
      </c>
      <c r="G26" s="9" t="str">
        <f t="shared" si="0"/>
        <v>R24B_Hu_2B_CD8_5D_CITE</v>
      </c>
      <c r="H26" s="10" t="s">
        <v>210</v>
      </c>
      <c r="I26" s="8" t="s">
        <v>212</v>
      </c>
      <c r="J26" s="13"/>
      <c r="K26" s="13"/>
    </row>
    <row r="27" spans="1:21" x14ac:dyDescent="0.2">
      <c r="A27" s="15" t="s">
        <v>190</v>
      </c>
      <c r="B27" s="16" t="s">
        <v>164</v>
      </c>
      <c r="C27" s="17">
        <v>3</v>
      </c>
      <c r="D27" s="18" t="s">
        <v>199</v>
      </c>
      <c r="E27" s="18" t="s">
        <v>166</v>
      </c>
      <c r="F27" t="s">
        <v>209</v>
      </c>
      <c r="G27" s="9" t="str">
        <f t="shared" si="0"/>
        <v>R24B_Hu_3_NKB_10D_CITE</v>
      </c>
      <c r="H27" s="10" t="s">
        <v>210</v>
      </c>
      <c r="I27" s="8" t="s">
        <v>213</v>
      </c>
      <c r="J27" s="13"/>
      <c r="K27" s="13"/>
    </row>
    <row r="28" spans="1:21" x14ac:dyDescent="0.2">
      <c r="A28" s="15" t="s">
        <v>190</v>
      </c>
      <c r="B28" s="16" t="s">
        <v>164</v>
      </c>
      <c r="C28" s="17">
        <v>4</v>
      </c>
      <c r="D28" s="18" t="s">
        <v>201</v>
      </c>
      <c r="E28" s="18" t="s">
        <v>166</v>
      </c>
      <c r="F28" t="s">
        <v>209</v>
      </c>
      <c r="G28" s="9" t="str">
        <f t="shared" si="0"/>
        <v>R24B_Hu_4_MYE_10D_CITE</v>
      </c>
      <c r="H28" s="10" t="s">
        <v>210</v>
      </c>
      <c r="I28" s="8" t="s">
        <v>214</v>
      </c>
      <c r="J28" s="13"/>
      <c r="K28" s="13"/>
    </row>
    <row r="29" spans="1:21" x14ac:dyDescent="0.2">
      <c r="A29" s="15" t="s">
        <v>190</v>
      </c>
      <c r="B29" s="16" t="s">
        <v>164</v>
      </c>
      <c r="C29" s="11" t="s">
        <v>203</v>
      </c>
      <c r="D29" s="18" t="s">
        <v>191</v>
      </c>
      <c r="E29" s="18" t="s">
        <v>192</v>
      </c>
      <c r="F29" t="s">
        <v>209</v>
      </c>
      <c r="G29" s="9" t="str">
        <f t="shared" si="0"/>
        <v>R24B_Hu_5A_CD4_5D_CITE</v>
      </c>
      <c r="H29" s="10" t="s">
        <v>210</v>
      </c>
      <c r="I29" s="8" t="s">
        <v>215</v>
      </c>
      <c r="J29" s="13"/>
      <c r="K29" s="13"/>
    </row>
    <row r="30" spans="1:21" x14ac:dyDescent="0.2">
      <c r="A30" s="15" t="s">
        <v>190</v>
      </c>
      <c r="B30" s="16" t="s">
        <v>164</v>
      </c>
      <c r="C30" s="11" t="s">
        <v>205</v>
      </c>
      <c r="D30" s="18" t="s">
        <v>195</v>
      </c>
      <c r="E30" s="18" t="s">
        <v>192</v>
      </c>
      <c r="F30" t="s">
        <v>209</v>
      </c>
      <c r="G30" s="9" t="str">
        <f t="shared" si="0"/>
        <v>R24B_Hu_6A_CD8_5D_CITE</v>
      </c>
      <c r="H30" s="10" t="s">
        <v>210</v>
      </c>
      <c r="I30" s="8" t="s">
        <v>216</v>
      </c>
      <c r="J30" s="13"/>
      <c r="K30" s="13"/>
    </row>
    <row r="31" spans="1:21" x14ac:dyDescent="0.2">
      <c r="A31" s="15" t="s">
        <v>190</v>
      </c>
      <c r="B31" s="16" t="s">
        <v>164</v>
      </c>
      <c r="C31" s="11" t="s">
        <v>207</v>
      </c>
      <c r="D31" s="18" t="s">
        <v>195</v>
      </c>
      <c r="E31" s="18" t="s">
        <v>192</v>
      </c>
      <c r="F31" t="s">
        <v>209</v>
      </c>
      <c r="G31" s="9" t="str">
        <f t="shared" si="0"/>
        <v>R24B_Hu_6B_CD8_5D_CITE</v>
      </c>
      <c r="H31" s="10" t="s">
        <v>210</v>
      </c>
      <c r="I31" s="8" t="s">
        <v>217</v>
      </c>
      <c r="J31" s="13"/>
      <c r="K31" s="13"/>
    </row>
    <row r="32" spans="1:21" x14ac:dyDescent="0.2">
      <c r="A32" s="15" t="s">
        <v>190</v>
      </c>
      <c r="B32" s="16" t="s">
        <v>164</v>
      </c>
      <c r="C32" s="17">
        <v>1</v>
      </c>
      <c r="D32" s="18" t="s">
        <v>191</v>
      </c>
      <c r="E32" s="18" t="s">
        <v>192</v>
      </c>
      <c r="F32" t="s">
        <v>167</v>
      </c>
      <c r="G32" s="9" t="str">
        <f t="shared" si="0"/>
        <v>R24B_Hu_1_CD4_5D_TCR</v>
      </c>
      <c r="H32" s="10" t="s">
        <v>168</v>
      </c>
      <c r="I32" t="s">
        <v>218</v>
      </c>
      <c r="J32" s="13"/>
      <c r="K32" s="13"/>
    </row>
    <row r="33" spans="1:11" x14ac:dyDescent="0.2">
      <c r="A33" s="15" t="s">
        <v>190</v>
      </c>
      <c r="B33" s="16" t="s">
        <v>164</v>
      </c>
      <c r="C33" s="17" t="s">
        <v>194</v>
      </c>
      <c r="D33" s="18" t="s">
        <v>195</v>
      </c>
      <c r="E33" s="18" t="s">
        <v>192</v>
      </c>
      <c r="F33" t="s">
        <v>167</v>
      </c>
      <c r="G33" s="9" t="str">
        <f t="shared" si="0"/>
        <v>R24B_Hu_2A_CD8_5D_TCR</v>
      </c>
      <c r="H33" s="10" t="s">
        <v>168</v>
      </c>
      <c r="I33" t="s">
        <v>219</v>
      </c>
      <c r="J33" s="13"/>
      <c r="K33" s="13"/>
    </row>
    <row r="34" spans="1:11" x14ac:dyDescent="0.2">
      <c r="A34" s="15" t="s">
        <v>190</v>
      </c>
      <c r="B34" s="16" t="s">
        <v>164</v>
      </c>
      <c r="C34" s="17" t="s">
        <v>197</v>
      </c>
      <c r="D34" s="18" t="s">
        <v>195</v>
      </c>
      <c r="E34" s="18" t="s">
        <v>192</v>
      </c>
      <c r="F34" t="s">
        <v>167</v>
      </c>
      <c r="G34" s="9" t="str">
        <f t="shared" si="0"/>
        <v>R24B_Hu_2B_CD8_5D_TCR</v>
      </c>
      <c r="H34" s="10" t="s">
        <v>168</v>
      </c>
      <c r="I34" t="s">
        <v>220</v>
      </c>
      <c r="J34" s="13"/>
      <c r="K34" s="13"/>
    </row>
    <row r="35" spans="1:11" x14ac:dyDescent="0.2">
      <c r="A35" s="15" t="s">
        <v>190</v>
      </c>
      <c r="B35" s="16" t="s">
        <v>164</v>
      </c>
      <c r="C35" s="11" t="s">
        <v>203</v>
      </c>
      <c r="D35" s="18" t="s">
        <v>191</v>
      </c>
      <c r="E35" s="18" t="s">
        <v>192</v>
      </c>
      <c r="F35" t="s">
        <v>167</v>
      </c>
      <c r="G35" s="9" t="str">
        <f t="shared" si="0"/>
        <v>R24B_Hu_5A_CD4_5D_TCR</v>
      </c>
      <c r="H35" s="10" t="s">
        <v>168</v>
      </c>
      <c r="I35" t="s">
        <v>221</v>
      </c>
      <c r="J35" s="13"/>
      <c r="K35" s="13"/>
    </row>
    <row r="36" spans="1:11" x14ac:dyDescent="0.2">
      <c r="A36" s="15" t="s">
        <v>190</v>
      </c>
      <c r="B36" s="16" t="s">
        <v>164</v>
      </c>
      <c r="C36" s="11" t="s">
        <v>205</v>
      </c>
      <c r="D36" s="18" t="s">
        <v>195</v>
      </c>
      <c r="E36" s="18" t="s">
        <v>192</v>
      </c>
      <c r="F36" t="s">
        <v>167</v>
      </c>
      <c r="G36" s="9" t="str">
        <f t="shared" si="0"/>
        <v>R24B_Hu_6A_CD8_5D_TCR</v>
      </c>
      <c r="H36" s="10" t="s">
        <v>168</v>
      </c>
      <c r="I36" t="s">
        <v>222</v>
      </c>
      <c r="J36" s="13"/>
      <c r="K36" s="13"/>
    </row>
    <row r="37" spans="1:11" x14ac:dyDescent="0.2">
      <c r="A37" s="15" t="s">
        <v>190</v>
      </c>
      <c r="B37" s="16" t="s">
        <v>164</v>
      </c>
      <c r="C37" s="11" t="s">
        <v>207</v>
      </c>
      <c r="D37" s="18" t="s">
        <v>195</v>
      </c>
      <c r="E37" s="18" t="s">
        <v>192</v>
      </c>
      <c r="F37" t="s">
        <v>167</v>
      </c>
      <c r="G37" s="9" t="str">
        <f t="shared" si="0"/>
        <v>R24B_Hu_6B_CD8_5D_TCR</v>
      </c>
      <c r="H37" s="10" t="s">
        <v>168</v>
      </c>
      <c r="I37" t="s">
        <v>223</v>
      </c>
      <c r="J37" s="13"/>
      <c r="K37" s="13"/>
    </row>
    <row r="38" spans="1:11" x14ac:dyDescent="0.2">
      <c r="A38" s="8"/>
      <c r="B38" s="8"/>
      <c r="C38" s="19"/>
      <c r="D38" s="8"/>
      <c r="E38" s="8"/>
      <c r="F38" s="8"/>
      <c r="G38" s="1" t="s">
        <v>23</v>
      </c>
      <c r="H38" s="10" t="s">
        <v>168</v>
      </c>
      <c r="I38" t="s">
        <v>240</v>
      </c>
      <c r="J38" s="13"/>
      <c r="K38" s="13"/>
    </row>
    <row r="39" spans="1:11" x14ac:dyDescent="0.2">
      <c r="G39" t="s">
        <v>27</v>
      </c>
      <c r="H39" s="10" t="s">
        <v>168</v>
      </c>
      <c r="I39" t="s">
        <v>211</v>
      </c>
      <c r="J39" s="13"/>
      <c r="K39" s="13"/>
    </row>
    <row r="40" spans="1:11" x14ac:dyDescent="0.2">
      <c r="G40" t="s">
        <v>30</v>
      </c>
      <c r="H40" s="10" t="s">
        <v>168</v>
      </c>
      <c r="I40" t="s">
        <v>241</v>
      </c>
      <c r="J40" s="13"/>
      <c r="K40" s="13"/>
    </row>
    <row r="41" spans="1:11" x14ac:dyDescent="0.2">
      <c r="A41" s="8"/>
      <c r="B41" s="8"/>
      <c r="C41" s="19"/>
      <c r="D41" s="8"/>
      <c r="E41" s="8"/>
      <c r="F41" s="8"/>
      <c r="G41" t="s">
        <v>104</v>
      </c>
      <c r="H41" s="10" t="s">
        <v>168</v>
      </c>
      <c r="I41" t="s">
        <v>242</v>
      </c>
      <c r="J41" s="13"/>
      <c r="K41" s="13"/>
    </row>
    <row r="42" spans="1:11" x14ac:dyDescent="0.2">
      <c r="G42" t="s">
        <v>107</v>
      </c>
      <c r="H42" s="10" t="s">
        <v>168</v>
      </c>
      <c r="I42" t="s">
        <v>243</v>
      </c>
      <c r="J42" s="13"/>
      <c r="K42" s="13"/>
    </row>
    <row r="43" spans="1:11" x14ac:dyDescent="0.2">
      <c r="G43" t="s">
        <v>110</v>
      </c>
      <c r="H43" s="10" t="s">
        <v>168</v>
      </c>
      <c r="I43" t="s">
        <v>244</v>
      </c>
      <c r="J43" s="13"/>
      <c r="K43" s="13"/>
    </row>
    <row r="44" spans="1:11" x14ac:dyDescent="0.2">
      <c r="A44" s="8"/>
      <c r="B44" s="8"/>
      <c r="C44" s="19"/>
      <c r="D44" s="8"/>
      <c r="E44" s="8"/>
      <c r="F44" s="8"/>
      <c r="G44" s="9" t="str">
        <f t="shared" si="0"/>
        <v>_____</v>
      </c>
      <c r="H44" s="10"/>
      <c r="J44" s="13"/>
      <c r="K44" s="13"/>
    </row>
    <row r="45" spans="1:11" x14ac:dyDescent="0.2">
      <c r="G45" s="9" t="str">
        <f t="shared" si="0"/>
        <v>_____</v>
      </c>
      <c r="J45" s="13"/>
      <c r="K45" s="13"/>
    </row>
    <row r="46" spans="1:11" x14ac:dyDescent="0.2">
      <c r="G46" s="9" t="str">
        <f t="shared" si="0"/>
        <v>_____</v>
      </c>
      <c r="J46" s="13"/>
      <c r="K46" s="13"/>
    </row>
    <row r="47" spans="1:11" x14ac:dyDescent="0.2">
      <c r="A47" s="15"/>
      <c r="B47" s="15"/>
      <c r="C47" s="15"/>
      <c r="D47" s="15"/>
      <c r="E47" s="15"/>
      <c r="F47" s="15"/>
      <c r="G47" s="9" t="str">
        <f t="shared" si="0"/>
        <v>_____</v>
      </c>
      <c r="H47" s="10"/>
      <c r="J47" s="13"/>
      <c r="K47" s="13"/>
    </row>
    <row r="48" spans="1:11" x14ac:dyDescent="0.2">
      <c r="A48" s="8"/>
      <c r="B48" s="8"/>
      <c r="C48" s="8"/>
      <c r="D48" s="8"/>
      <c r="E48" s="8"/>
      <c r="F48" s="8"/>
      <c r="G48" s="9" t="str">
        <f t="shared" si="0"/>
        <v>_____</v>
      </c>
      <c r="H48" s="10"/>
      <c r="J48" s="13"/>
      <c r="K48" s="13"/>
    </row>
    <row r="49" spans="1:11" x14ac:dyDescent="0.2">
      <c r="A49" s="8"/>
      <c r="B49" s="8"/>
      <c r="C49" s="8"/>
      <c r="D49" s="8"/>
      <c r="E49" s="8"/>
      <c r="F49" s="8"/>
      <c r="G49" s="9" t="str">
        <f t="shared" si="0"/>
        <v>_____</v>
      </c>
      <c r="H49" s="10"/>
      <c r="J49" s="13"/>
      <c r="K49" s="13"/>
    </row>
    <row r="50" spans="1:11" x14ac:dyDescent="0.2">
      <c r="A50" s="15"/>
      <c r="B50" s="15"/>
      <c r="C50" s="15"/>
      <c r="D50" s="15"/>
      <c r="E50" s="15"/>
      <c r="F50" s="15"/>
      <c r="G50" s="9" t="str">
        <f t="shared" si="0"/>
        <v>_____</v>
      </c>
      <c r="H50" s="10"/>
      <c r="J50" s="13"/>
      <c r="K50" s="13"/>
    </row>
    <row r="51" spans="1:11" x14ac:dyDescent="0.2">
      <c r="A51" s="8"/>
      <c r="B51" s="8"/>
      <c r="C51" s="8"/>
      <c r="D51" s="8"/>
      <c r="E51" s="8"/>
      <c r="F51" s="8"/>
      <c r="G51" s="9" t="str">
        <f t="shared" si="0"/>
        <v>_____</v>
      </c>
      <c r="H51" s="10"/>
      <c r="J51" s="13"/>
      <c r="K51" s="13"/>
    </row>
    <row r="52" spans="1:11" x14ac:dyDescent="0.2">
      <c r="A52" s="8"/>
      <c r="B52" s="8"/>
      <c r="C52" s="8"/>
      <c r="D52" s="8"/>
      <c r="E52" s="8"/>
      <c r="F52" s="8"/>
      <c r="G52" s="9" t="str">
        <f t="shared" si="0"/>
        <v>_____</v>
      </c>
      <c r="H52" s="10"/>
      <c r="J52" s="13"/>
      <c r="K52" s="13"/>
    </row>
    <row r="53" spans="1:11" x14ac:dyDescent="0.2">
      <c r="A53" s="15"/>
      <c r="B53" s="15"/>
      <c r="C53" s="15"/>
      <c r="D53" s="15"/>
      <c r="E53" s="15"/>
      <c r="F53" s="15"/>
      <c r="G53" s="9" t="str">
        <f t="shared" si="0"/>
        <v>_____</v>
      </c>
      <c r="H53" s="10"/>
      <c r="J53" s="13"/>
      <c r="K53" s="13"/>
    </row>
    <row r="54" spans="1:11" x14ac:dyDescent="0.2">
      <c r="A54" s="8"/>
      <c r="B54" s="8"/>
      <c r="C54" s="8"/>
      <c r="D54" s="8"/>
      <c r="E54" s="8"/>
      <c r="F54" s="8"/>
      <c r="G54" s="9" t="str">
        <f t="shared" si="0"/>
        <v>_____</v>
      </c>
      <c r="H54" s="10"/>
      <c r="J54" s="13"/>
      <c r="K54" s="13"/>
    </row>
    <row r="55" spans="1:11" x14ac:dyDescent="0.2">
      <c r="A55" s="8"/>
      <c r="B55" s="8"/>
      <c r="C55" s="8"/>
      <c r="D55" s="8"/>
      <c r="E55" s="8"/>
      <c r="F55" s="8"/>
      <c r="G55" s="9" t="str">
        <f t="shared" si="0"/>
        <v>_____</v>
      </c>
      <c r="H55" s="10"/>
      <c r="J55" s="13"/>
      <c r="K55" s="13"/>
    </row>
    <row r="56" spans="1:11" x14ac:dyDescent="0.2">
      <c r="A56" s="15"/>
      <c r="B56" s="15"/>
      <c r="C56" s="15"/>
      <c r="D56" s="15"/>
      <c r="E56" s="15"/>
      <c r="F56" s="15"/>
      <c r="G56" s="9" t="str">
        <f t="shared" si="0"/>
        <v>_____</v>
      </c>
      <c r="H56" s="10"/>
      <c r="J56" s="13"/>
      <c r="K56" s="13"/>
    </row>
    <row r="57" spans="1:11" x14ac:dyDescent="0.2">
      <c r="A57" s="8"/>
      <c r="B57" s="8"/>
      <c r="C57" s="8"/>
      <c r="D57" s="8"/>
      <c r="E57" s="8"/>
      <c r="F57" s="8"/>
      <c r="G57" s="9" t="str">
        <f t="shared" si="0"/>
        <v>_____</v>
      </c>
      <c r="H57" s="10"/>
      <c r="J57" s="13"/>
      <c r="K57" s="13"/>
    </row>
    <row r="58" spans="1:11" x14ac:dyDescent="0.2">
      <c r="A58" s="8"/>
      <c r="B58" s="8"/>
      <c r="C58" s="8"/>
      <c r="D58" s="8"/>
      <c r="E58" s="8"/>
      <c r="F58" s="8"/>
      <c r="G58" s="9" t="str">
        <f t="shared" si="0"/>
        <v>_____</v>
      </c>
      <c r="H58" s="10"/>
      <c r="J58" s="13"/>
      <c r="K58" s="13"/>
    </row>
    <row r="59" spans="1:11" x14ac:dyDescent="0.2">
      <c r="A59" s="8"/>
      <c r="B59" s="8"/>
      <c r="C59" s="8"/>
      <c r="D59" s="8"/>
      <c r="E59" s="8"/>
      <c r="F59" s="15"/>
      <c r="G59" s="9" t="str">
        <f t="shared" si="0"/>
        <v>_____</v>
      </c>
      <c r="H59" s="10"/>
      <c r="J59" s="13"/>
      <c r="K59" s="13"/>
    </row>
    <row r="60" spans="1:11" x14ac:dyDescent="0.2">
      <c r="A60" s="8"/>
      <c r="B60" s="8"/>
      <c r="C60" s="8"/>
      <c r="D60" s="8"/>
      <c r="E60" s="8"/>
      <c r="F60" s="8"/>
      <c r="G60" s="9" t="str">
        <f t="shared" si="0"/>
        <v>_____</v>
      </c>
      <c r="H60" s="10"/>
      <c r="J60" s="13"/>
      <c r="K60" s="13"/>
    </row>
    <row r="61" spans="1:11" x14ac:dyDescent="0.2">
      <c r="A61" s="8"/>
      <c r="B61" s="8"/>
      <c r="C61" s="8"/>
      <c r="D61" s="8"/>
      <c r="E61" s="8"/>
      <c r="F61" s="8"/>
      <c r="G61" s="9" t="str">
        <f t="shared" si="0"/>
        <v>_____</v>
      </c>
      <c r="H61" s="10"/>
      <c r="J61" s="13"/>
      <c r="K61" s="13"/>
    </row>
    <row r="62" spans="1:11" x14ac:dyDescent="0.2">
      <c r="A62" s="8"/>
      <c r="B62" s="8"/>
      <c r="C62" s="8"/>
      <c r="D62" s="8"/>
      <c r="E62" s="8"/>
      <c r="F62" s="15"/>
      <c r="G62" s="9" t="str">
        <f t="shared" si="0"/>
        <v>_____</v>
      </c>
      <c r="H62" s="10"/>
      <c r="J62" s="13"/>
      <c r="K62" s="13"/>
    </row>
    <row r="63" spans="1:11" x14ac:dyDescent="0.2">
      <c r="A63" s="8"/>
      <c r="B63" s="8"/>
      <c r="C63" s="8"/>
      <c r="D63" s="8"/>
      <c r="E63" s="8"/>
      <c r="F63" s="8"/>
      <c r="G63" s="9" t="str">
        <f t="shared" si="0"/>
        <v>_____</v>
      </c>
      <c r="H63" s="10"/>
      <c r="J63" s="13"/>
      <c r="K63" s="13"/>
    </row>
    <row r="64" spans="1:11" x14ac:dyDescent="0.2">
      <c r="A64" s="8"/>
      <c r="B64" s="8"/>
      <c r="C64" s="8"/>
      <c r="D64" s="8"/>
      <c r="E64" s="8"/>
      <c r="F64" s="8"/>
      <c r="G64" s="9" t="str">
        <f t="shared" si="0"/>
        <v>_____</v>
      </c>
      <c r="H64" s="10"/>
      <c r="J64" s="13"/>
      <c r="K64" s="13"/>
    </row>
    <row r="65" spans="1:11" x14ac:dyDescent="0.2">
      <c r="A65" s="8"/>
      <c r="B65" s="8"/>
      <c r="C65" s="8"/>
      <c r="D65" s="8"/>
      <c r="E65" s="8"/>
      <c r="F65" s="15"/>
      <c r="G65" s="9" t="str">
        <f t="shared" si="0"/>
        <v>_____</v>
      </c>
      <c r="H65" s="10"/>
      <c r="J65" s="13"/>
      <c r="K65" s="13"/>
    </row>
    <row r="66" spans="1:11" x14ac:dyDescent="0.2">
      <c r="A66" s="8"/>
      <c r="B66" s="8"/>
      <c r="C66" s="8"/>
      <c r="D66" s="8"/>
      <c r="E66" s="8"/>
      <c r="F66" s="8"/>
      <c r="G66" s="9" t="str">
        <f t="shared" si="0"/>
        <v>_____</v>
      </c>
      <c r="H66" s="10"/>
      <c r="J66" s="13"/>
      <c r="K66" s="13"/>
    </row>
    <row r="67" spans="1:11" x14ac:dyDescent="0.2">
      <c r="A67" s="8"/>
      <c r="B67" s="8"/>
      <c r="C67" s="8"/>
      <c r="D67" s="8"/>
      <c r="E67" s="8"/>
      <c r="F67" s="8"/>
      <c r="G67" s="9" t="str">
        <f t="shared" si="0"/>
        <v>_____</v>
      </c>
      <c r="H67" s="10"/>
      <c r="J67" s="13"/>
      <c r="K67" s="13"/>
    </row>
    <row r="71" spans="1:11" x14ac:dyDescent="0.2">
      <c r="B71" s="8" t="s">
        <v>224</v>
      </c>
      <c r="C71" s="4"/>
      <c r="D71" s="4"/>
      <c r="E71" s="4"/>
      <c r="F71" s="4"/>
      <c r="G71" s="8" t="s">
        <v>225</v>
      </c>
      <c r="H71" s="4"/>
    </row>
    <row r="72" spans="1:11" x14ac:dyDescent="0.2">
      <c r="B72" s="8" t="s">
        <v>226</v>
      </c>
      <c r="C72" s="8"/>
      <c r="D72" s="8"/>
      <c r="E72" s="8"/>
      <c r="F72" s="8"/>
      <c r="G72" s="8" t="s">
        <v>227</v>
      </c>
      <c r="H72" s="8"/>
    </row>
    <row r="73" spans="1:11" x14ac:dyDescent="0.2">
      <c r="B73" s="8" t="s">
        <v>228</v>
      </c>
      <c r="C73" s="8"/>
      <c r="D73" s="8"/>
      <c r="E73" s="8"/>
      <c r="F73" s="8"/>
      <c r="G73" s="8" t="s">
        <v>229</v>
      </c>
      <c r="H73" s="8"/>
    </row>
    <row r="74" spans="1:11" ht="34" x14ac:dyDescent="0.2">
      <c r="B74" s="8" t="s">
        <v>230</v>
      </c>
      <c r="C74" s="8"/>
      <c r="D74" s="8"/>
      <c r="E74" s="8"/>
      <c r="F74" s="8"/>
      <c r="G74" s="14" t="s">
        <v>231</v>
      </c>
      <c r="H74" s="14"/>
    </row>
    <row r="75" spans="1:11" x14ac:dyDescent="0.2">
      <c r="B75" s="8" t="s">
        <v>232</v>
      </c>
      <c r="C75" s="8"/>
      <c r="D75" s="8"/>
      <c r="E75" s="8"/>
      <c r="F75" s="8"/>
      <c r="G75" s="14"/>
      <c r="H75" s="14"/>
    </row>
    <row r="76" spans="1:11" x14ac:dyDescent="0.2">
      <c r="B76" s="8"/>
      <c r="C76" s="8"/>
      <c r="D76" s="8"/>
      <c r="E76" s="8"/>
      <c r="F76" s="8"/>
      <c r="G76" s="8" t="s">
        <v>233</v>
      </c>
      <c r="H76" s="8"/>
    </row>
    <row r="77" spans="1:11" x14ac:dyDescent="0.2">
      <c r="B77" s="8"/>
      <c r="C77" s="8"/>
      <c r="D77" s="8"/>
      <c r="E77" s="8"/>
      <c r="F77" s="8"/>
      <c r="G77" s="8" t="s">
        <v>234</v>
      </c>
      <c r="H77" s="8"/>
    </row>
    <row r="78" spans="1:11" x14ac:dyDescent="0.2">
      <c r="B78" s="10" t="s">
        <v>168</v>
      </c>
      <c r="C78" s="8"/>
      <c r="D78" s="8"/>
      <c r="E78" s="8"/>
      <c r="F78" s="8"/>
      <c r="G78" s="8"/>
      <c r="H78" s="8"/>
    </row>
    <row r="79" spans="1:11" x14ac:dyDescent="0.2">
      <c r="C79" s="8"/>
      <c r="D79" s="8"/>
      <c r="E79" s="8"/>
      <c r="F79" s="8"/>
      <c r="G79" s="8"/>
      <c r="H79" s="8"/>
    </row>
    <row r="80" spans="1:11" x14ac:dyDescent="0.2">
      <c r="B80" s="10" t="s">
        <v>210</v>
      </c>
      <c r="C80" s="8"/>
      <c r="D80" s="8"/>
      <c r="E80" s="8"/>
      <c r="F80" s="8"/>
      <c r="G80" s="8"/>
      <c r="H80" s="8"/>
    </row>
    <row r="81" spans="2:8" x14ac:dyDescent="0.2">
      <c r="B81" s="8"/>
      <c r="C81" s="8"/>
      <c r="D81" s="8"/>
      <c r="E81" s="8"/>
      <c r="F81" s="8"/>
      <c r="G81" s="8"/>
      <c r="H81" s="8"/>
    </row>
    <row r="82" spans="2:8" x14ac:dyDescent="0.2">
      <c r="B82" s="10" t="s">
        <v>235</v>
      </c>
      <c r="C82" s="8"/>
      <c r="D82" s="8"/>
      <c r="E82" s="8"/>
      <c r="F82" s="8"/>
      <c r="G82" s="8"/>
      <c r="H82" s="8"/>
    </row>
    <row r="83" spans="2:8" x14ac:dyDescent="0.2">
      <c r="C83" s="8"/>
      <c r="D83" s="8"/>
      <c r="E83" s="8"/>
      <c r="F83" s="8"/>
      <c r="G83" s="8"/>
      <c r="H83" s="8"/>
    </row>
    <row r="84" spans="2:8" x14ac:dyDescent="0.2">
      <c r="B84" s="10" t="s">
        <v>236</v>
      </c>
      <c r="C84" s="8"/>
      <c r="D84" s="8"/>
      <c r="E84" s="8"/>
      <c r="F84" s="8"/>
      <c r="G84" s="8"/>
      <c r="H84" s="8"/>
    </row>
    <row r="85" spans="2:8" x14ac:dyDescent="0.2">
      <c r="C85" s="8"/>
      <c r="D85" s="8"/>
      <c r="E85" s="8"/>
      <c r="F85" s="8"/>
      <c r="G85" s="8"/>
      <c r="H85" s="8"/>
    </row>
    <row r="86" spans="2:8" x14ac:dyDescent="0.2">
      <c r="B86" s="10" t="s">
        <v>237</v>
      </c>
      <c r="C86" s="8"/>
      <c r="D86" s="8"/>
      <c r="E86" s="8"/>
      <c r="F86" s="8"/>
      <c r="G86" s="8"/>
      <c r="H86" s="8"/>
    </row>
    <row r="87" spans="2:8" x14ac:dyDescent="0.2">
      <c r="C87" s="8"/>
      <c r="D87" s="8"/>
      <c r="E87" s="8"/>
      <c r="F87" s="8"/>
      <c r="G87" s="8"/>
      <c r="H87" s="8"/>
    </row>
    <row r="88" spans="2:8" x14ac:dyDescent="0.2">
      <c r="B88" s="10" t="s">
        <v>238</v>
      </c>
      <c r="C88" s="8"/>
      <c r="D88" s="8"/>
      <c r="E88" s="8"/>
      <c r="F88" s="8"/>
      <c r="G88" s="8"/>
      <c r="H88" s="8"/>
    </row>
    <row r="89" spans="2:8" x14ac:dyDescent="0.2">
      <c r="B89" s="8"/>
      <c r="C89" s="8"/>
      <c r="D89" s="8"/>
      <c r="E89" s="8"/>
      <c r="F89" s="8"/>
      <c r="G89" s="8"/>
      <c r="H89" s="8"/>
    </row>
    <row r="90" spans="2:8" x14ac:dyDescent="0.2">
      <c r="B90" s="10" t="s">
        <v>239</v>
      </c>
      <c r="C90" s="8"/>
      <c r="D90" s="8"/>
      <c r="E90" s="8"/>
      <c r="F90" s="8"/>
      <c r="G90" s="8"/>
      <c r="H9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NV040</vt:lpstr>
      <vt:lpstr>NV40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Vicente Fajardo Rosas</cp:lastModifiedBy>
  <dcterms:created xsi:type="dcterms:W3CDTF">2021-01-04T17:13:18Z</dcterms:created>
  <dcterms:modified xsi:type="dcterms:W3CDTF">2021-01-04T23:33:19Z</dcterms:modified>
</cp:coreProperties>
</file>