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completed assignment of Execl\"/>
    </mc:Choice>
  </mc:AlternateContent>
  <xr:revisionPtr revIDLastSave="0" documentId="13_ncr:1_{08E0FD07-E2BF-421B-A5C6-6ED384F05342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L7" i="4"/>
  <c r="J21" i="1"/>
  <c r="K21" i="1"/>
  <c r="L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<sst xmlns="http://schemas.openxmlformats.org/spreadsheetml/2006/main" count="187" uniqueCount="79">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</sst>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&quot;₹&quot;\ #,##0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3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4" fontId="0" fillId="0" borderId="0" xfId="0" applyNumberFormat="1"/>
    <xf numFmtId="169" fontId="0" fillId="0" borderId="1" xfId="3" applyNumberFormat="1" applyFont="1" applyBorder="1"/>
    <xf numFmtId="169" fontId="0" fillId="0" borderId="0" xfId="3" applyNumberFormat="1" applyFo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1">
    <dxf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19</xdr:col>
      <xdr:colOff>198120</xdr:colOff>
      <xdr:row>4</xdr:row>
      <xdr:rowOff>32385</xdr:rowOff>
    </xdr:from>
    <xdr:to>
      <xdr:col>22</xdr:col>
      <xdr:colOff>66870</xdr:colOff>
      <xdr:row>11</xdr:row>
      <xdr:rowOff>77532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5395" y="794385"/>
          <a:ext cx="1697550" cy="13786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2" workbookViewId="0">
      <selection activeCell="D24" sqref="D24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12" width="10.7109375" bestFit="1" customWidth="1"/>
  </cols>
  <sheetData>
    <row r="4" spans="1:12">
      <c r="A4" s="30" t="s">
        <v>11</v>
      </c>
      <c r="B4" s="30"/>
      <c r="C4" s="30"/>
      <c r="D4" s="30"/>
      <c r="E4" s="30"/>
      <c r="F4" s="30"/>
      <c r="G4" s="30"/>
      <c r="H4" s="30"/>
      <c r="I4" s="30"/>
    </row>
    <row r="5" spans="1:12">
      <c r="A5" s="30"/>
      <c r="B5" s="30"/>
      <c r="C5" s="30"/>
      <c r="D5" s="30"/>
      <c r="E5" s="30"/>
      <c r="F5" s="30"/>
      <c r="G5" s="30"/>
      <c r="H5" s="30"/>
      <c r="I5" s="30"/>
    </row>
    <row r="6" spans="1:12">
      <c r="A6" s="30"/>
      <c r="B6" s="30"/>
      <c r="C6" s="30"/>
      <c r="D6" s="30"/>
      <c r="E6" s="30"/>
      <c r="F6" s="30"/>
      <c r="G6" s="30"/>
      <c r="H6" s="30"/>
      <c r="I6" s="30"/>
    </row>
    <row r="7" spans="1:12">
      <c r="A7" s="31"/>
      <c r="B7" s="31"/>
      <c r="C7" s="31"/>
      <c r="D7" s="31"/>
      <c r="E7" s="31"/>
      <c r="F7" s="31"/>
      <c r="G7" s="31"/>
      <c r="H7" s="31"/>
      <c r="I7" s="31"/>
    </row>
    <row r="8" spans="1:12">
      <c r="A8" s="31"/>
      <c r="B8" s="31"/>
      <c r="C8" s="31"/>
      <c r="D8" s="31"/>
      <c r="E8" s="31"/>
      <c r="F8" s="31"/>
      <c r="G8" s="31"/>
      <c r="H8" s="31"/>
      <c r="I8" s="31"/>
    </row>
    <row r="9" spans="1:12">
      <c r="A9" s="31"/>
      <c r="B9" s="31"/>
      <c r="C9" s="31"/>
      <c r="D9" s="31"/>
      <c r="E9" s="31"/>
      <c r="F9" s="31"/>
      <c r="G9" s="31"/>
      <c r="H9" s="31"/>
      <c r="I9" s="31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8">
        <v>10256</v>
      </c>
      <c r="J13" s="28">
        <v>12879</v>
      </c>
      <c r="K13" s="28">
        <v>14598</v>
      </c>
      <c r="L13" s="28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8">
        <v>11348</v>
      </c>
      <c r="J14" s="28">
        <v>21487</v>
      </c>
      <c r="K14" s="28">
        <v>25645</v>
      </c>
      <c r="L14" s="28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8">
        <v>10987</v>
      </c>
      <c r="J15" s="28">
        <v>11987</v>
      </c>
      <c r="K15" s="28">
        <v>9587</v>
      </c>
      <c r="L15" s="28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8">
        <v>25649</v>
      </c>
      <c r="J16" s="28">
        <v>21564</v>
      </c>
      <c r="K16" s="28">
        <v>19546</v>
      </c>
      <c r="L16" s="28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8">
        <v>20154</v>
      </c>
      <c r="J17" s="28">
        <v>22321</v>
      </c>
      <c r="K17" s="28">
        <v>18945</v>
      </c>
      <c r="L17" s="28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8">
        <v>10254</v>
      </c>
      <c r="J18" s="28">
        <v>9987</v>
      </c>
      <c r="K18" s="28">
        <v>8974</v>
      </c>
      <c r="L18" s="28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8">
        <v>32457</v>
      </c>
      <c r="J19" s="28">
        <v>18214</v>
      </c>
      <c r="K19" s="28">
        <v>24973</v>
      </c>
      <c r="L19" s="28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8">
        <v>18345</v>
      </c>
      <c r="J20" s="28">
        <v>10254</v>
      </c>
      <c r="K20" s="28">
        <v>9987</v>
      </c>
      <c r="L20" s="28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9">
        <f>AVERAGE(I13:I20)</f>
        <v>17431.25</v>
      </c>
      <c r="J21" s="29">
        <f>AVERAGE(J13:J20)</f>
        <v>16086.625</v>
      </c>
      <c r="K21" s="29">
        <f>AVERAGE(K13:K20)</f>
        <v>16531.875</v>
      </c>
      <c r="L21" s="29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20" priority="7" operator="greaterThan">
      <formula>$B$21</formula>
    </cfRule>
    <cfRule type="cellIs" dxfId="19" priority="8" operator="lessThan">
      <formula>$B$21</formula>
    </cfRule>
  </conditionalFormatting>
  <conditionalFormatting sqref="C13:C20">
    <cfRule type="cellIs" dxfId="18" priority="5" operator="greaterThan">
      <formula>$C$21</formula>
    </cfRule>
    <cfRule type="cellIs" dxfId="17" priority="6" operator="lessThan">
      <formula>$C$21</formula>
    </cfRule>
  </conditionalFormatting>
  <conditionalFormatting sqref="D13:D20">
    <cfRule type="cellIs" dxfId="16" priority="3" operator="greaterThan">
      <formula>$D$21</formula>
    </cfRule>
    <cfRule type="cellIs" dxfId="15" priority="4" operator="lessThan">
      <formula>$D$21</formula>
    </cfRule>
  </conditionalFormatting>
  <conditionalFormatting sqref="I13:L20">
    <cfRule type="cellIs" dxfId="14" priority="2" operator="lessThan">
      <formula>$I$21</formula>
    </cfRule>
    <cfRule type="cellIs" dxfId="13" priority="1" operator="greaterThan">
      <formula>$I$21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N19" sqref="N19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0" t="s">
        <v>26</v>
      </c>
      <c r="C2" s="30"/>
      <c r="D2" s="30"/>
      <c r="E2" s="30"/>
      <c r="F2" s="30"/>
      <c r="G2" s="11"/>
      <c r="H2" s="11"/>
      <c r="I2" s="11"/>
      <c r="J2" s="30" t="s">
        <v>27</v>
      </c>
      <c r="K2" s="30"/>
      <c r="L2" s="30"/>
      <c r="M2" s="30"/>
      <c r="N2" s="30"/>
      <c r="O2" s="30"/>
      <c r="P2" s="32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 t="s">
        <v>78</v>
      </c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0">
    <cfRule type="expression" dxfId="12" priority="2">
      <formula>$H$3=$D4</formula>
    </cfRule>
  </conditionalFormatting>
  <conditionalFormatting sqref="J6:N12">
    <cfRule type="containsText" dxfId="11" priority="1" operator="containsText" text="dave">
      <formula>NOT(ISERROR(SEARCH("dave",J6)))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D1" workbookViewId="0">
      <selection activeCell="Q12" sqref="Q12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>
      <c r="B2" s="30" t="s">
        <v>32</v>
      </c>
      <c r="C2" s="30"/>
      <c r="D2" s="30"/>
      <c r="E2" s="30"/>
      <c r="F2" s="30"/>
      <c r="N2" s="30" t="s">
        <v>57</v>
      </c>
      <c r="O2" s="30"/>
      <c r="P2" s="30"/>
      <c r="Q2" s="30"/>
      <c r="R2" s="30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2">
        <v>33236.340000000011</v>
      </c>
      <c r="P6" s="22"/>
    </row>
    <row r="7" spans="2:18">
      <c r="B7" t="s">
        <v>31</v>
      </c>
      <c r="C7" s="13">
        <v>44411</v>
      </c>
      <c r="D7">
        <v>10.01</v>
      </c>
      <c r="E7">
        <f t="shared" ref="E7:E18" si="0">D6-D7</f>
        <v>-2.9999999999999361E-2</v>
      </c>
      <c r="N7" s="5" t="s">
        <v>50</v>
      </c>
      <c r="O7" s="22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0.10999999999999943</v>
      </c>
      <c r="N8" s="5" t="s">
        <v>54</v>
      </c>
      <c r="O8" s="22">
        <v>149591.780000003</v>
      </c>
    </row>
    <row r="9" spans="2:18">
      <c r="B9" t="s">
        <v>31</v>
      </c>
      <c r="C9" s="13">
        <v>44413</v>
      </c>
      <c r="D9">
        <v>9.93</v>
      </c>
      <c r="E9">
        <f t="shared" si="0"/>
        <v>-2.9999999999999361E-2</v>
      </c>
      <c r="N9" s="5" t="s">
        <v>55</v>
      </c>
      <c r="O9" s="22">
        <v>212952.3</v>
      </c>
    </row>
    <row r="10" spans="2:18">
      <c r="B10" t="s">
        <v>31</v>
      </c>
      <c r="C10" s="13">
        <v>44414</v>
      </c>
      <c r="D10">
        <v>9.94</v>
      </c>
      <c r="E10">
        <f t="shared" si="0"/>
        <v>-9.9999999999997868E-3</v>
      </c>
      <c r="N10" s="5" t="s">
        <v>51</v>
      </c>
      <c r="O10" s="22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-8.0000000000000071E-2</v>
      </c>
      <c r="N11" s="5" t="s">
        <v>56</v>
      </c>
      <c r="O11" s="22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0.10999999999999943</v>
      </c>
      <c r="N12" s="5" t="s">
        <v>52</v>
      </c>
      <c r="O12" s="22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N13" s="5" t="s">
        <v>53</v>
      </c>
      <c r="O13" s="22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O6:O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{4AA0B9E3-D011-455E-A85E-EC4F419ED0E5}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{B4DDB2C0-B3C6-45ED-9E9B-63166BC4D475}</x14:id>
        </ext>
      </extLst>
    </cfRule>
  </conditionalFormatting>
  <conditionalFormatting sqref="O6:P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{9618CAF3-8719-4983-BC5F-EC57F94EEFF0}</x14:id>
        </ext>
      </extLst>
    </cfRule>
  </conditionalFormatting>
  <conditionalFormatting sqref="P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{3A43BBED-35B0-40F5-A0F0-41AE57E6803C}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A0B9E3-D011-455E-A85E-EC4F419ED0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B4DDB2C0-B3C6-45ED-9E9B-63166BC4D475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O6:O13</xm:sqref>
        </x14:conditionalFormatting>
        <x14:conditionalFormatting xmlns:xm="http://schemas.microsoft.com/office/excel/2006/main">
          <x14:cfRule type="dataBar" id="{9618CAF3-8719-4983-BC5F-EC57F94EEF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O6:P13</xm:sqref>
        </x14:conditionalFormatting>
        <x14:conditionalFormatting xmlns:xm="http://schemas.microsoft.com/office/excel/2006/main">
          <x14:cfRule type="dataBar" id="{3A43BBED-35B0-40F5-A0F0-41AE57E680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L27"/>
  <sheetViews>
    <sheetView zoomScale="85" zoomScaleNormal="85" workbookViewId="0">
      <selection activeCell="A18" sqref="A18"/>
    </sheetView>
  </sheetViews>
  <sheetFormatPr defaultRowHeight="15"/>
  <cols>
    <col min="4" max="4" width="19.7109375" customWidth="1"/>
    <col min="6" max="6" width="12.7109375" bestFit="1" customWidth="1"/>
    <col min="7" max="7" width="18.140625" bestFit="1" customWidth="1"/>
    <col min="12" max="12" width="18.28515625" customWidth="1"/>
  </cols>
  <sheetData>
    <row r="3" spans="3:12" ht="18.75">
      <c r="C3" s="23" t="s">
        <v>33</v>
      </c>
    </row>
    <row r="6" spans="3:12" ht="30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12" ht="15.7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44880</v>
      </c>
      <c r="H7" s="19" t="s">
        <v>42</v>
      </c>
      <c r="L7" s="27">
        <f ca="1">TODAY()</f>
        <v>44880</v>
      </c>
    </row>
    <row r="8" spans="3:12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12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12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12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12" ht="15.7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44880</v>
      </c>
      <c r="H12" s="19" t="s">
        <v>43</v>
      </c>
    </row>
    <row r="13" spans="3:12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12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12" ht="15.7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44880</v>
      </c>
      <c r="H15" s="19" t="s">
        <v>42</v>
      </c>
    </row>
    <row r="16" spans="3:12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7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44880</v>
      </c>
      <c r="H19" s="19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7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44880</v>
      </c>
      <c r="H26" s="19" t="s">
        <v>43</v>
      </c>
    </row>
    <row r="27" spans="3:8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10" priority="10">
      <formula>#REF!=TODAY()</formula>
    </cfRule>
  </conditionalFormatting>
  <conditionalFormatting sqref="C6:H27">
    <cfRule type="cellIs" dxfId="9" priority="3" operator="equal">
      <formula>$L$7=$G7</formula>
    </cfRule>
    <cfRule type="cellIs" dxfId="8" priority="2" operator="equal">
      <formula>$L$7=$G7</formula>
    </cfRule>
    <cfRule type="expression" dxfId="7" priority="1">
      <formula>$L$7=$G6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A18" sqref="A18"/>
    </sheetView>
  </sheetViews>
  <sheetFormatPr defaultRowHeight="15"/>
  <cols>
    <col min="2" max="2" width="14.5703125" customWidth="1"/>
    <col min="3" max="3" width="17.42578125" bestFit="1" customWidth="1"/>
    <col min="4" max="4" width="14.285156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C7:C13">
    <cfRule type="cellIs" dxfId="6" priority="1" operator="greaterThan">
      <formula>182000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J14" sqref="J14"/>
    </sheetView>
  </sheetViews>
  <sheetFormatPr defaultRowHeight="15"/>
  <sheetData>
    <row r="1" spans="2:7">
      <c r="B1" s="25" t="s">
        <v>77</v>
      </c>
    </row>
    <row r="3" spans="2:7">
      <c r="B3" s="24" t="s">
        <v>70</v>
      </c>
      <c r="C3" s="5" t="s">
        <v>72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phoneticPr fontId="14" type="noConversion"/>
  <conditionalFormatting sqref="B5:B16">
    <cfRule type="expression" dxfId="5" priority="6">
      <formula>$C$3=$B$5</formula>
    </cfRule>
  </conditionalFormatting>
  <conditionalFormatting sqref="C5:C16">
    <cfRule type="expression" dxfId="4" priority="5">
      <formula>$C$3=$C$5</formula>
    </cfRule>
  </conditionalFormatting>
  <conditionalFormatting sqref="D5:D16">
    <cfRule type="expression" dxfId="3" priority="4">
      <formula>$C$3=$D$5</formula>
    </cfRule>
  </conditionalFormatting>
  <conditionalFormatting sqref="E5:E16">
    <cfRule type="expression" dxfId="2" priority="3">
      <formula>$C$3=$E$5</formula>
    </cfRule>
  </conditionalFormatting>
  <conditionalFormatting sqref="F5:F16">
    <cfRule type="expression" dxfId="1" priority="2">
      <formula>$C$3=$F$5</formula>
    </cfRule>
  </conditionalFormatting>
  <conditionalFormatting sqref="G5:G16">
    <cfRule type="expression" dxfId="0" priority="1">
      <formula>$C$3=$G$5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2020-05-18T05:56:23Z</dcterms:created>
  <dcterms:modified xsi:type="dcterms:W3CDTF">2022-11-15T15:30:49Z</dcterms:modified>
</cp:coreProperties>
</file>