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F0E0E6EF-145F-4132-85C8-3AC8B4139920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H31" i="3" l="1"/>
  <c r="H30" i="3"/>
</calcChain>
</file>

<file path=xl/sharedStrings.xml><?xml version="1.0" encoding="utf-8"?>
<sst xmlns="http://schemas.openxmlformats.org/spreadsheetml/2006/main" count="165" uniqueCount="107">
  <si>
    <t>关键信息</t>
  </si>
  <si>
    <t>目标英文表名</t>
  </si>
  <si>
    <t>d_cam_stamp_activity_member_buy_prod</t>
  </si>
  <si>
    <t>目标中文表名</t>
  </si>
  <si>
    <t>印花活动-会员购买产品</t>
  </si>
  <si>
    <t>目标表主键</t>
  </si>
  <si>
    <t>member_buy_prod_id</t>
  </si>
  <si>
    <t>分区字段</t>
  </si>
  <si>
    <t>data_dt</t>
  </si>
  <si>
    <t>加载策略</t>
  </si>
  <si>
    <t>F3 - Append</t>
  </si>
  <si>
    <t>源表名</t>
  </si>
  <si>
    <t>crm_rm_stampactivity_memberbuyproduct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</si>
  <si>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</si>
  <si>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</si>
  <si>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</si>
  <si>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</si>
  <si>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</si>
  <si>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</si>
  <si>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</si>
  <si>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</si>
  <si>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</si>
  <si>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</si>
  <si>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id</t>
  </si>
  <si>
    <t>int</t>
  </si>
  <si>
    <t>会员购买产品id</t>
  </si>
  <si>
    <t>pointsdetailid</t>
  </si>
  <si>
    <t>充值记录id</t>
  </si>
  <si>
    <t>points_dtl_id</t>
  </si>
  <si>
    <t>activity</t>
  </si>
  <si>
    <t>印花活动</t>
  </si>
  <si>
    <t>stamp_activity_id</t>
  </si>
  <si>
    <t>印花活动id</t>
  </si>
  <si>
    <t>member</t>
  </si>
  <si>
    <t>顾客</t>
  </si>
  <si>
    <t>consumer_id</t>
  </si>
  <si>
    <t>消费者id</t>
  </si>
  <si>
    <t>product</t>
  </si>
  <si>
    <t>购买产品</t>
  </si>
  <si>
    <t>prod_id</t>
  </si>
  <si>
    <t>varchar(32)</t>
  </si>
  <si>
    <t>productcode</t>
  </si>
  <si>
    <t>产品码</t>
  </si>
  <si>
    <t>varchar(50)</t>
  </si>
  <si>
    <t>prod_code</t>
  </si>
  <si>
    <t>retailer</t>
  </si>
  <si>
    <t>购买门店</t>
  </si>
  <si>
    <t>promotor</t>
  </si>
  <si>
    <t>购买导购</t>
  </si>
  <si>
    <t>promoter</t>
  </si>
  <si>
    <t>getstamp</t>
  </si>
  <si>
    <t>获得印花数</t>
  </si>
  <si>
    <t>decimal</t>
  </si>
  <si>
    <t>get_stamp_qty</t>
  </si>
  <si>
    <t>decimal(38,18)</t>
  </si>
  <si>
    <t>balance</t>
  </si>
  <si>
    <t>印花余额</t>
  </si>
  <si>
    <t>stamp_balance</t>
  </si>
  <si>
    <t>source</t>
  </si>
  <si>
    <t>来源</t>
  </si>
  <si>
    <t>src</t>
  </si>
  <si>
    <t>extpropertys</t>
  </si>
  <si>
    <t>扩展属性</t>
  </si>
  <si>
    <t>varchar(4000)</t>
  </si>
  <si>
    <t>ext_attr</t>
  </si>
  <si>
    <t>varchar(200)</t>
  </si>
  <si>
    <t>inserttime</t>
  </si>
  <si>
    <t>录入时间</t>
  </si>
  <si>
    <t>datetime</t>
  </si>
  <si>
    <t>insert_person_id</t>
  </si>
  <si>
    <t>新增人ID</t>
  </si>
  <si>
    <t>insertstaff</t>
  </si>
  <si>
    <t>录入人</t>
  </si>
  <si>
    <t>insert_dt</t>
  </si>
  <si>
    <t>新增时间</t>
  </si>
  <si>
    <t>timestamp</t>
  </si>
  <si>
    <t>remark</t>
  </si>
  <si>
    <t>备注</t>
  </si>
  <si>
    <t>varchar(1000)</t>
  </si>
  <si>
    <t>src_sys_row_id</t>
  </si>
  <si>
    <t>源系统pk</t>
  </si>
  <si>
    <t>src_sys_cd</t>
  </si>
  <si>
    <t>源系统代码</t>
  </si>
  <si>
    <t>src_table_name</t>
  </si>
  <si>
    <t>etl_dt</t>
  </si>
  <si>
    <t>etl处理时间</t>
  </si>
  <si>
    <t>current_timestamp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</si>
  <si>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</si>
  <si>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</si>
  <si>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</si>
  <si>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</si>
  <si>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</si>
  <si>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</si>
  <si>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</si>
  <si>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</si>
  <si>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</si>
  <si>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</si>
  <si>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</si>
  <si>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</si>
  <si>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</si>
  <si>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</si>
  <si>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</si>
  <si>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</si>
  <si>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</si>
  <si>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王梦妮</t>
  </si>
  <si>
    <t>创建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</si>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</sst>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3" fillId="0" borderId="3" xfId="0" applyFont="1" applyFill="1" applyBorder="1"/>
    <xf numFmtId="0" fontId="2" fillId="0" borderId="5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G30" sqref="G30"/>
    </sheetView>
  </sheetViews>
  <sheetFormatPr defaultColWidth="9" defaultRowHeight="12.75" x14ac:dyDescent="0.2"/>
  <cols>
    <col min="1" max="1" width="12.875" style="4" customWidth="1"/>
    <col min="2" max="2" width="23.87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9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</row>
    <row r="2" spans="1:9" ht="15" customHeight="1" x14ac:dyDescent="0.2">
      <c r="A2" s="6" t="s">
        <v>1</v>
      </c>
      <c r="B2" s="25" t="s">
        <v>2</v>
      </c>
      <c r="C2" s="26"/>
      <c r="D2" s="26"/>
      <c r="E2" s="26"/>
      <c r="F2" s="26"/>
      <c r="G2" s="26"/>
      <c r="H2" s="26"/>
    </row>
    <row r="3" spans="1:9" ht="15" customHeight="1" x14ac:dyDescent="0.2">
      <c r="A3" s="6" t="s">
        <v>3</v>
      </c>
      <c r="B3" s="25" t="s">
        <v>4</v>
      </c>
      <c r="C3" s="26"/>
      <c r="D3" s="26"/>
      <c r="E3" s="26"/>
      <c r="F3" s="26"/>
      <c r="G3" s="26"/>
      <c r="H3" s="26"/>
    </row>
    <row r="4" spans="1:9" ht="15" customHeight="1" x14ac:dyDescent="0.2">
      <c r="A4" s="6" t="s">
        <v>5</v>
      </c>
      <c r="B4" s="25" t="s">
        <v>6</v>
      </c>
      <c r="C4" s="26"/>
      <c r="D4" s="26"/>
      <c r="E4" s="26"/>
      <c r="F4" s="26"/>
      <c r="G4" s="26"/>
      <c r="H4" s="26"/>
    </row>
    <row r="5" spans="1:9" ht="15" customHeight="1" x14ac:dyDescent="0.2">
      <c r="A5" s="6" t="s">
        <v>7</v>
      </c>
      <c r="B5" s="25" t="s">
        <v>8</v>
      </c>
      <c r="C5" s="26"/>
      <c r="D5" s="26"/>
      <c r="E5" s="26"/>
      <c r="F5" s="26"/>
      <c r="G5" s="26"/>
      <c r="H5" s="26"/>
    </row>
    <row r="6" spans="1:9" ht="15" customHeight="1" x14ac:dyDescent="0.2">
      <c r="A6" s="6" t="s">
        <v>9</v>
      </c>
      <c r="B6" s="25" t="s">
        <v>10</v>
      </c>
      <c r="C6" s="26"/>
      <c r="D6" s="26"/>
      <c r="E6" s="26"/>
      <c r="F6" s="26"/>
      <c r="G6" s="26"/>
      <c r="H6" s="26"/>
    </row>
    <row r="10" spans="1:9" ht="15" customHeight="1" x14ac:dyDescent="0.2">
      <c r="A10" s="6" t="s">
        <v>11</v>
      </c>
      <c r="B10" s="25" t="s">
        <v>12</v>
      </c>
      <c r="C10" s="26"/>
      <c r="D10" s="26"/>
      <c r="E10" s="26"/>
      <c r="F10" s="26"/>
      <c r="G10" s="26"/>
      <c r="H10" s="26"/>
    </row>
    <row r="11" spans="1:9" ht="15" customHeight="1" x14ac:dyDescent="0.2">
      <c r="A11" s="27" t="s">
        <v>13</v>
      </c>
      <c r="B11" s="28"/>
      <c r="C11" s="28"/>
      <c r="D11" s="28"/>
      <c r="E11" s="28"/>
      <c r="F11" s="28"/>
      <c r="G11" s="28"/>
      <c r="H11" s="28"/>
    </row>
    <row r="12" spans="1:9" ht="15" customHeight="1" x14ac:dyDescent="0.2">
      <c r="A12" s="29"/>
      <c r="B12" s="29"/>
      <c r="C12" s="29"/>
      <c r="D12" s="29"/>
      <c r="E12" s="29"/>
      <c r="F12" s="29"/>
      <c r="G12" s="29"/>
      <c r="H12" s="29"/>
    </row>
    <row r="13" spans="1:9" s="1" customFormat="1" ht="15" customHeight="1" x14ac:dyDescent="0.2">
      <c r="A13" s="8" t="s">
        <v>14</v>
      </c>
      <c r="B13" s="8" t="s">
        <v>15</v>
      </c>
      <c r="C13" s="8" t="s">
        <v>16</v>
      </c>
      <c r="D13" s="8" t="s">
        <v>17</v>
      </c>
      <c r="E13" s="9" t="s">
        <v>18</v>
      </c>
      <c r="F13" s="9" t="s">
        <v>19</v>
      </c>
      <c r="G13" s="9" t="s">
        <v>20</v>
      </c>
      <c r="H13" s="10" t="s">
        <v>21</v>
      </c>
      <c r="I13" s="5"/>
    </row>
    <row r="14" spans="1:9" s="2" customFormat="1" ht="15" customHeight="1" x14ac:dyDescent="0.2">
      <c r="A14" s="7" t="s">
        <v>22</v>
      </c>
      <c r="B14" s="7" t="s">
        <v>23</v>
      </c>
      <c r="C14" s="7" t="s">
        <v>23</v>
      </c>
      <c r="D14" s="7" t="s">
        <v>24</v>
      </c>
      <c r="E14" s="11" t="s">
        <v>6</v>
      </c>
      <c r="F14" s="12" t="s">
        <v>25</v>
      </c>
      <c r="G14" s="12" t="s">
        <v>24</v>
      </c>
      <c r="H14" s="7"/>
      <c r="I14" s="5"/>
    </row>
    <row r="15" spans="1:9" s="2" customFormat="1" ht="15" customHeight="1" x14ac:dyDescent="0.2">
      <c r="A15" s="7" t="s">
        <v>22</v>
      </c>
      <c r="B15" s="7" t="s">
        <v>26</v>
      </c>
      <c r="C15" s="7" t="s">
        <v>27</v>
      </c>
      <c r="D15" s="7" t="s">
        <v>24</v>
      </c>
      <c r="E15" s="11" t="s">
        <v>28</v>
      </c>
      <c r="F15" s="12" t="s">
        <v>27</v>
      </c>
      <c r="G15" s="12" t="s">
        <v>24</v>
      </c>
      <c r="H15" s="7"/>
      <c r="I15" s="5"/>
    </row>
    <row r="16" spans="1:9" s="2" customFormat="1" ht="15" customHeight="1" x14ac:dyDescent="0.2">
      <c r="A16" s="7" t="s">
        <v>22</v>
      </c>
      <c r="B16" s="7" t="s">
        <v>29</v>
      </c>
      <c r="C16" s="7" t="s">
        <v>30</v>
      </c>
      <c r="D16" s="7" t="s">
        <v>24</v>
      </c>
      <c r="E16" s="11" t="s">
        <v>31</v>
      </c>
      <c r="F16" s="12" t="s">
        <v>32</v>
      </c>
      <c r="G16" s="12" t="s">
        <v>24</v>
      </c>
      <c r="H16" s="7"/>
      <c r="I16" s="5"/>
    </row>
    <row r="17" spans="1:11" s="2" customFormat="1" ht="15" customHeight="1" x14ac:dyDescent="0.2">
      <c r="A17" s="7" t="s">
        <v>22</v>
      </c>
      <c r="B17" s="7" t="s">
        <v>33</v>
      </c>
      <c r="C17" s="7" t="s">
        <v>34</v>
      </c>
      <c r="D17" s="7" t="s">
        <v>24</v>
      </c>
      <c r="E17" s="11" t="s">
        <v>35</v>
      </c>
      <c r="F17" s="12" t="s">
        <v>36</v>
      </c>
      <c r="G17" s="12" t="s">
        <v>24</v>
      </c>
      <c r="H17" s="7"/>
      <c r="I17" s="5"/>
    </row>
    <row r="18" spans="1:11" s="2" customFormat="1" ht="15" customHeight="1" x14ac:dyDescent="0.2">
      <c r="A18" s="7" t="s">
        <v>22</v>
      </c>
      <c r="B18" s="7" t="s">
        <v>37</v>
      </c>
      <c r="C18" s="7" t="s">
        <v>38</v>
      </c>
      <c r="D18" s="7" t="s">
        <v>24</v>
      </c>
      <c r="E18" s="11" t="s">
        <v>39</v>
      </c>
      <c r="F18" s="12" t="s">
        <v>38</v>
      </c>
      <c r="G18" s="12" t="s">
        <v>40</v>
      </c>
      <c r="H18" s="7"/>
      <c r="I18" s="5"/>
    </row>
    <row r="19" spans="1:11" s="2" customFormat="1" ht="15" customHeight="1" x14ac:dyDescent="0.2">
      <c r="A19" s="7" t="s">
        <v>22</v>
      </c>
      <c r="B19" s="7" t="s">
        <v>41</v>
      </c>
      <c r="C19" s="7" t="s">
        <v>42</v>
      </c>
      <c r="D19" s="7" t="s">
        <v>43</v>
      </c>
      <c r="E19" s="11" t="s">
        <v>44</v>
      </c>
      <c r="F19" s="12" t="s">
        <v>42</v>
      </c>
      <c r="G19" s="12" t="s">
        <v>43</v>
      </c>
      <c r="H19" s="7"/>
      <c r="I19" s="5"/>
    </row>
    <row r="20" spans="1:11" s="2" customFormat="1" ht="15" customHeight="1" x14ac:dyDescent="0.2">
      <c r="A20" s="7" t="s">
        <v>22</v>
      </c>
      <c r="B20" s="7" t="s">
        <v>45</v>
      </c>
      <c r="C20" s="7" t="s">
        <v>46</v>
      </c>
      <c r="D20" s="7" t="s">
        <v>24</v>
      </c>
      <c r="E20" s="11" t="s">
        <v>45</v>
      </c>
      <c r="F20" s="12" t="s">
        <v>46</v>
      </c>
      <c r="G20" s="12" t="s">
        <v>24</v>
      </c>
      <c r="H20" s="7"/>
      <c r="I20" s="5"/>
    </row>
    <row r="21" spans="1:11" s="2" customFormat="1" ht="15" customHeight="1" x14ac:dyDescent="0.2">
      <c r="A21" s="7" t="s">
        <v>22</v>
      </c>
      <c r="B21" s="7" t="s">
        <v>47</v>
      </c>
      <c r="C21" s="7" t="s">
        <v>48</v>
      </c>
      <c r="D21" s="7" t="s">
        <v>24</v>
      </c>
      <c r="E21" s="11" t="s">
        <v>49</v>
      </c>
      <c r="F21" s="12" t="s">
        <v>48</v>
      </c>
      <c r="G21" s="12" t="s">
        <v>24</v>
      </c>
      <c r="H21" s="7"/>
      <c r="I21" s="5"/>
    </row>
    <row r="22" spans="1:11" s="2" customFormat="1" ht="15" customHeight="1" x14ac:dyDescent="0.2">
      <c r="A22" s="7" t="s">
        <v>22</v>
      </c>
      <c r="B22" s="7" t="s">
        <v>50</v>
      </c>
      <c r="C22" s="7" t="s">
        <v>51</v>
      </c>
      <c r="D22" s="7" t="s">
        <v>52</v>
      </c>
      <c r="E22" s="11" t="s">
        <v>53</v>
      </c>
      <c r="F22" s="11" t="s">
        <v>51</v>
      </c>
      <c r="G22" s="11" t="s">
        <v>54</v>
      </c>
      <c r="H22" s="7"/>
      <c r="I22" s="5"/>
    </row>
    <row r="23" spans="1:11" s="2" customFormat="1" ht="15" customHeight="1" x14ac:dyDescent="0.2">
      <c r="A23" s="7" t="s">
        <v>22</v>
      </c>
      <c r="B23" s="7" t="s">
        <v>55</v>
      </c>
      <c r="C23" s="7" t="s">
        <v>56</v>
      </c>
      <c r="D23" s="7" t="s">
        <v>52</v>
      </c>
      <c r="E23" s="11" t="s">
        <v>57</v>
      </c>
      <c r="F23" s="11" t="s">
        <v>56</v>
      </c>
      <c r="G23" s="11" t="s">
        <v>54</v>
      </c>
      <c r="H23" s="7"/>
      <c r="I23" s="5"/>
    </row>
    <row r="24" spans="1:11" s="2" customFormat="1" ht="15" customHeight="1" x14ac:dyDescent="0.2">
      <c r="A24" s="7" t="s">
        <v>22</v>
      </c>
      <c r="B24" s="7" t="s">
        <v>58</v>
      </c>
      <c r="C24" s="7" t="s">
        <v>59</v>
      </c>
      <c r="D24" s="7" t="s">
        <v>24</v>
      </c>
      <c r="E24" s="11" t="s">
        <v>60</v>
      </c>
      <c r="F24" s="12" t="s">
        <v>59</v>
      </c>
      <c r="G24" s="12" t="s">
        <v>24</v>
      </c>
      <c r="H24" s="7"/>
      <c r="I24" s="5"/>
    </row>
    <row r="25" spans="1:11" s="2" customFormat="1" ht="15" customHeight="1" x14ac:dyDescent="0.2">
      <c r="A25" s="7" t="s">
        <v>22</v>
      </c>
      <c r="B25" s="7" t="s">
        <v>61</v>
      </c>
      <c r="C25" s="7" t="s">
        <v>62</v>
      </c>
      <c r="D25" s="7" t="s">
        <v>63</v>
      </c>
      <c r="E25" s="11" t="s">
        <v>64</v>
      </c>
      <c r="F25" s="12" t="s">
        <v>62</v>
      </c>
      <c r="G25" s="12" t="s">
        <v>65</v>
      </c>
      <c r="H25" s="7"/>
      <c r="I25" s="5"/>
    </row>
    <row r="26" spans="1:11" s="2" customFormat="1" ht="15" customHeight="1" x14ac:dyDescent="0.2">
      <c r="A26" s="7" t="s">
        <v>22</v>
      </c>
      <c r="B26" s="7" t="s">
        <v>66</v>
      </c>
      <c r="C26" s="7" t="s">
        <v>67</v>
      </c>
      <c r="D26" s="7" t="s">
        <v>68</v>
      </c>
      <c r="E26" s="11" t="s">
        <v>69</v>
      </c>
      <c r="F26" s="11" t="s">
        <v>70</v>
      </c>
      <c r="G26" s="11" t="s">
        <v>24</v>
      </c>
      <c r="H26" s="7"/>
      <c r="I26" s="5"/>
    </row>
    <row r="27" spans="1:11" s="2" customFormat="1" ht="15" customHeight="1" x14ac:dyDescent="0.2">
      <c r="A27" s="7" t="s">
        <v>22</v>
      </c>
      <c r="B27" s="7" t="s">
        <v>71</v>
      </c>
      <c r="C27" s="7" t="s">
        <v>72</v>
      </c>
      <c r="D27" s="7" t="s">
        <v>24</v>
      </c>
      <c r="E27" s="11" t="s">
        <v>73</v>
      </c>
      <c r="F27" s="11" t="s">
        <v>74</v>
      </c>
      <c r="G27" s="11" t="s">
        <v>75</v>
      </c>
      <c r="H27" s="7"/>
      <c r="I27" s="5"/>
    </row>
    <row r="28" spans="1:11" s="2" customFormat="1" ht="15" customHeight="1" x14ac:dyDescent="0.2">
      <c r="A28" s="7" t="s">
        <v>22</v>
      </c>
      <c r="B28" s="7" t="s">
        <v>76</v>
      </c>
      <c r="C28" s="7" t="s">
        <v>77</v>
      </c>
      <c r="D28" s="7" t="s">
        <v>78</v>
      </c>
      <c r="E28" s="11" t="s">
        <v>76</v>
      </c>
      <c r="F28" s="12" t="s">
        <v>77</v>
      </c>
      <c r="G28" s="12" t="s">
        <v>65</v>
      </c>
      <c r="H28" s="7"/>
      <c r="I28" s="5"/>
    </row>
    <row r="29" spans="1:11" s="2" customFormat="1" ht="15" customHeight="1" x14ac:dyDescent="0.2">
      <c r="A29" s="7" t="s">
        <v>22</v>
      </c>
      <c r="B29" s="7" t="s">
        <v>23</v>
      </c>
      <c r="C29" s="7" t="s">
        <v>23</v>
      </c>
      <c r="D29" s="7" t="s">
        <v>24</v>
      </c>
      <c r="E29" s="7" t="s">
        <v>79</v>
      </c>
      <c r="F29" s="7" t="s">
        <v>80</v>
      </c>
      <c r="G29" s="7" t="s">
        <v>40</v>
      </c>
      <c r="H29" s="7"/>
      <c r="I29" s="5"/>
      <c r="J29" s="5"/>
    </row>
    <row r="30" spans="1:11" s="2" customFormat="1" ht="15" customHeight="1" x14ac:dyDescent="0.2">
      <c r="A30" s="7"/>
      <c r="B30" s="7"/>
      <c r="C30" s="7"/>
      <c r="D30" s="7"/>
      <c r="E30" s="7" t="s">
        <v>81</v>
      </c>
      <c r="F30" s="7" t="s">
        <v>82</v>
      </c>
      <c r="G30" s="7" t="s">
        <v>106</v>
      </c>
      <c r="H30" s="7" t="str">
        <f>CONCATENATE("'",LEFT(B10,3),"'")</f>
        <v>'crm'</v>
      </c>
      <c r="I30" s="5"/>
      <c r="J30" s="5"/>
      <c r="K30" s="5"/>
    </row>
    <row r="31" spans="1:11" s="2" customFormat="1" ht="15" customHeight="1" x14ac:dyDescent="0.2">
      <c r="A31" s="7"/>
      <c r="B31" s="7"/>
      <c r="C31" s="7"/>
      <c r="D31" s="7"/>
      <c r="E31" s="7" t="s">
        <v>83</v>
      </c>
      <c r="F31" s="7" t="s">
        <v>11</v>
      </c>
      <c r="G31" s="7" t="s">
        <v>43</v>
      </c>
      <c r="H31" s="7" t="str">
        <f>CONCATENATE("'",B10,"'")</f>
        <v>'crm_rm_stampactivity_memberbuyproduct'</v>
      </c>
      <c r="I31" s="5"/>
      <c r="J31" s="5"/>
      <c r="K31" s="5"/>
    </row>
    <row r="32" spans="1:11" s="2" customFormat="1" ht="15" customHeight="1" x14ac:dyDescent="0.2">
      <c r="A32" s="7"/>
      <c r="B32" s="7"/>
      <c r="C32" s="7"/>
      <c r="D32" s="7"/>
      <c r="E32" s="7" t="s">
        <v>84</v>
      </c>
      <c r="F32" s="7" t="s">
        <v>85</v>
      </c>
      <c r="G32" s="7" t="s">
        <v>75</v>
      </c>
      <c r="H32" s="13" t="s">
        <v>86</v>
      </c>
      <c r="I32" s="5"/>
      <c r="J32" s="5"/>
      <c r="K32" s="5"/>
    </row>
    <row r="33" spans="1:11" s="2" customFormat="1" ht="15" customHeight="1" x14ac:dyDescent="0.3">
      <c r="A33" s="7"/>
      <c r="B33" s="7"/>
      <c r="C33" s="7"/>
      <c r="D33" s="7"/>
      <c r="E33" s="7" t="s">
        <v>8</v>
      </c>
      <c r="F33" s="7" t="s">
        <v>87</v>
      </c>
      <c r="G33" s="14" t="s">
        <v>88</v>
      </c>
      <c r="H33" s="15" t="s">
        <v>89</v>
      </c>
      <c r="I33" s="5"/>
      <c r="J33" s="5"/>
      <c r="K33" s="5"/>
    </row>
    <row r="34" spans="1:11" ht="15" customHeight="1" x14ac:dyDescent="0.2">
      <c r="A34" s="27" t="s">
        <v>90</v>
      </c>
      <c r="B34" s="28"/>
      <c r="C34" s="28"/>
      <c r="D34" s="28"/>
      <c r="E34" s="28"/>
      <c r="F34" s="28"/>
      <c r="G34" s="28"/>
      <c r="H34" s="30"/>
    </row>
    <row r="35" spans="1:11" s="3" customFormat="1" ht="15" customHeight="1" x14ac:dyDescent="0.2">
      <c r="A35" s="8" t="s">
        <v>91</v>
      </c>
      <c r="B35" s="8" t="s">
        <v>92</v>
      </c>
      <c r="C35" s="8" t="s">
        <v>93</v>
      </c>
      <c r="D35" s="10" t="s">
        <v>94</v>
      </c>
      <c r="E35" s="9" t="s">
        <v>95</v>
      </c>
      <c r="F35" s="9" t="s">
        <v>96</v>
      </c>
      <c r="G35" s="9" t="s">
        <v>97</v>
      </c>
      <c r="H35" s="16" t="s">
        <v>90</v>
      </c>
      <c r="I35" s="5"/>
      <c r="J35" s="5"/>
    </row>
    <row r="36" spans="1:11" ht="14.25" customHeight="1" x14ac:dyDescent="0.2">
      <c r="A36" s="7"/>
      <c r="B36" s="7"/>
      <c r="C36" s="7"/>
      <c r="D36" s="7"/>
      <c r="E36" s="7"/>
      <c r="F36" s="7"/>
      <c r="G36" s="7"/>
      <c r="H36" s="17"/>
    </row>
    <row r="37" spans="1:11" ht="15" customHeight="1" x14ac:dyDescent="0.2">
      <c r="A37" s="7"/>
      <c r="B37" s="7"/>
      <c r="C37" s="7"/>
      <c r="D37" s="7"/>
      <c r="E37" s="7"/>
      <c r="F37" s="5"/>
      <c r="G37" s="7"/>
      <c r="H37" s="18"/>
    </row>
    <row r="38" spans="1:11" ht="15" customHeight="1" x14ac:dyDescent="0.2">
      <c r="A38" s="7"/>
      <c r="B38" s="7"/>
      <c r="C38" s="7"/>
      <c r="D38" s="7"/>
      <c r="E38" s="7"/>
      <c r="F38" s="7"/>
      <c r="G38" s="7"/>
      <c r="H38" s="17"/>
    </row>
    <row r="39" spans="1:11" ht="15" customHeight="1" x14ac:dyDescent="0.2">
      <c r="A39" s="7"/>
      <c r="B39" s="7"/>
      <c r="C39" s="7"/>
      <c r="D39" s="7"/>
      <c r="E39" s="7"/>
      <c r="F39" s="7"/>
      <c r="G39" s="7"/>
      <c r="H39" s="17"/>
    </row>
    <row r="40" spans="1:11" ht="15" customHeight="1" x14ac:dyDescent="0.2">
      <c r="A40" s="27" t="s">
        <v>98</v>
      </c>
      <c r="B40" s="28"/>
      <c r="C40" s="28"/>
      <c r="D40" s="28"/>
      <c r="E40" s="28"/>
      <c r="F40" s="28"/>
      <c r="G40" s="28"/>
      <c r="H40" s="28"/>
    </row>
    <row r="41" spans="1:11" ht="15" customHeight="1" x14ac:dyDescent="0.2">
      <c r="A41" s="29"/>
      <c r="B41" s="29"/>
      <c r="C41" s="29"/>
      <c r="D41" s="29"/>
      <c r="E41" s="29"/>
      <c r="F41" s="29"/>
      <c r="G41" s="29"/>
      <c r="H41" s="29"/>
    </row>
    <row r="42" spans="1:11" ht="15" customHeight="1" x14ac:dyDescent="0.2">
      <c r="A42" s="27" t="s">
        <v>99</v>
      </c>
      <c r="B42" s="28"/>
      <c r="C42" s="28"/>
      <c r="D42" s="28"/>
      <c r="E42" s="28"/>
      <c r="F42" s="28"/>
      <c r="G42" s="28"/>
      <c r="H42" s="28"/>
    </row>
    <row r="43" spans="1:11" ht="15" customHeight="1" x14ac:dyDescent="0.2">
      <c r="A43" s="29"/>
      <c r="B43" s="29"/>
      <c r="C43" s="29"/>
      <c r="D43" s="29"/>
      <c r="E43" s="29"/>
      <c r="F43" s="29"/>
      <c r="G43" s="29"/>
      <c r="H43" s="29"/>
    </row>
    <row r="44" spans="1:11" ht="15" customHeight="1" x14ac:dyDescent="0.2">
      <c r="A44" s="19"/>
      <c r="B44" s="19"/>
      <c r="C44" s="19"/>
      <c r="D44" s="19"/>
      <c r="E44" s="19"/>
      <c r="F44" s="19"/>
      <c r="G44" s="19"/>
      <c r="H44" s="19"/>
    </row>
    <row r="45" spans="1:11" ht="15" customHeight="1" x14ac:dyDescent="0.2">
      <c r="A45" s="19"/>
      <c r="B45" s="19"/>
      <c r="C45" s="19"/>
      <c r="D45" s="19"/>
      <c r="E45" s="19"/>
      <c r="F45" s="19"/>
      <c r="G45" s="19"/>
      <c r="H45" s="19"/>
    </row>
    <row r="47" spans="1:11" ht="15" customHeight="1" x14ac:dyDescent="0.2">
      <c r="A47" s="31" t="s">
        <v>100</v>
      </c>
      <c r="B47" s="31"/>
      <c r="C47" s="31"/>
      <c r="D47" s="31"/>
      <c r="E47" s="31"/>
      <c r="F47" s="31"/>
      <c r="G47" s="31"/>
      <c r="H47" s="31"/>
    </row>
    <row r="48" spans="1:11" ht="15" customHeight="1" x14ac:dyDescent="0.2">
      <c r="A48" s="20" t="s">
        <v>101</v>
      </c>
      <c r="B48" s="20" t="s">
        <v>102</v>
      </c>
      <c r="C48" s="20"/>
      <c r="D48" s="32" t="s">
        <v>103</v>
      </c>
      <c r="E48" s="32"/>
      <c r="F48" s="32"/>
      <c r="G48" s="32"/>
      <c r="H48" s="32"/>
    </row>
    <row r="49" spans="1:8" ht="15" customHeight="1" x14ac:dyDescent="0.2">
      <c r="A49" s="21" t="s">
        <v>104</v>
      </c>
      <c r="B49" s="22">
        <v>43419</v>
      </c>
      <c r="C49" s="21"/>
      <c r="D49" s="29" t="s">
        <v>105</v>
      </c>
      <c r="E49" s="29"/>
      <c r="F49" s="29"/>
      <c r="G49" s="29"/>
      <c r="H49" s="29"/>
    </row>
    <row r="50" spans="1:8" ht="15" customHeight="1" x14ac:dyDescent="0.2">
      <c r="A50" s="21"/>
      <c r="B50" s="22"/>
      <c r="C50" s="22"/>
      <c r="D50" s="29"/>
      <c r="E50" s="29"/>
      <c r="F50" s="29"/>
      <c r="G50" s="29"/>
      <c r="H50" s="29"/>
    </row>
    <row r="51" spans="1:8" ht="15" customHeight="1" x14ac:dyDescent="0.2"/>
  </sheetData>
  <mergeCells count="18">
    <mergeCell ref="D48:H48"/>
    <mergeCell ref="D49:H49"/>
    <mergeCell ref="D50:H50"/>
    <mergeCell ref="A40:H40"/>
    <mergeCell ref="A41:H41"/>
    <mergeCell ref="A42:H42"/>
    <mergeCell ref="A43:H43"/>
    <mergeCell ref="A47:H47"/>
    <mergeCell ref="B6:H6"/>
    <mergeCell ref="B10:H10"/>
    <mergeCell ref="A11:H11"/>
    <mergeCell ref="A12:H12"/>
    <mergeCell ref="A34:H34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33 A36:A39 E36:E39" xr:uid="{00000000-0002-0000-0000-000001000000}">
      <formula1>"sdata, sdata_full"</formula1>
    </dataValidation>
    <dataValidation type="list" allowBlank="1" showInputMessage="1" showErrorMessage="1" sqref="D36:D39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