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30C2277F-287E-4B83-8846-FD2780C2AEB3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88" i="3" l="1"/>
  <c r="H87" i="3"/>
</calcChain>
</file>

<file path=xl/sharedStrings.xml><?xml version="1.0" encoding="utf-8"?>
<sst xmlns="http://schemas.openxmlformats.org/spreadsheetml/2006/main" count="556" uniqueCount="275">
  <si>
    <t>关键信息</t>
  </si>
  <si>
    <t>目标英文表名</t>
  </si>
  <si>
    <t>d_evt_import_arrival_batch</t>
  </si>
  <si>
    <t>目标中文表名</t>
  </si>
  <si>
    <t>进口到货批次主表</t>
  </si>
  <si>
    <t>目标表主键</t>
  </si>
  <si>
    <t>receipt_no</t>
  </si>
  <si>
    <t>分区字段</t>
  </si>
  <si>
    <t>加载策略</t>
  </si>
  <si>
    <t>F1 - Full Overwrite</t>
  </si>
  <si>
    <t>源表名</t>
  </si>
  <si>
    <t>ftm_jkcustctrl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</si>
  <si>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</si>
  <si>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</si>
  <si>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</si>
  <si>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</si>
  <si>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</si>
  <si>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</si>
  <si>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</si>
  <si>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</si>
  <si>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</si>
  <si>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</si>
  <si>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fwtno</t>
  </si>
  <si>
    <t>单据号</t>
  </si>
  <si>
    <t>varchar(60)</t>
  </si>
  <si>
    <t>finvno</t>
  </si>
  <si>
    <t>FINVNO</t>
  </si>
  <si>
    <t>varchar(20)</t>
  </si>
  <si>
    <t>invoice_no</t>
  </si>
  <si>
    <t>发票号</t>
  </si>
  <si>
    <t>fpono</t>
  </si>
  <si>
    <t>协议号</t>
  </si>
  <si>
    <t>protocol_no</t>
  </si>
  <si>
    <t>fliushuino</t>
  </si>
  <si>
    <t>int</t>
  </si>
  <si>
    <t>serial_no</t>
  </si>
  <si>
    <t>流水号</t>
  </si>
  <si>
    <t>fblno</t>
  </si>
  <si>
    <t>提运单号</t>
  </si>
  <si>
    <t>shipment_no</t>
  </si>
  <si>
    <t>fct</t>
  </si>
  <si>
    <t>客户</t>
  </si>
  <si>
    <t>client_id</t>
  </si>
  <si>
    <t>客户id</t>
  </si>
  <si>
    <t>fctdtl</t>
  </si>
  <si>
    <t>text</t>
  </si>
  <si>
    <t>client_desc</t>
  </si>
  <si>
    <t>客户描述</t>
  </si>
  <si>
    <t>string</t>
  </si>
  <si>
    <t>fsp</t>
  </si>
  <si>
    <t>供货商</t>
  </si>
  <si>
    <t>supplier</t>
  </si>
  <si>
    <t>fspdtl</t>
  </si>
  <si>
    <t>supplier_desc</t>
  </si>
  <si>
    <t>供货商描述</t>
  </si>
  <si>
    <t>ftrans</t>
  </si>
  <si>
    <t>运输方式</t>
  </si>
  <si>
    <t>trans_mode_cd</t>
  </si>
  <si>
    <t>运输方式代码</t>
  </si>
  <si>
    <t>fvessel</t>
  </si>
  <si>
    <t>船名航次</t>
  </si>
  <si>
    <t>varchar(120)</t>
  </si>
  <si>
    <t>vessel</t>
  </si>
  <si>
    <t>floadport</t>
  </si>
  <si>
    <t>装船港</t>
  </si>
  <si>
    <t>varchar(200)</t>
  </si>
  <si>
    <t>load_port</t>
  </si>
  <si>
    <t>funloadport</t>
  </si>
  <si>
    <t>目的港</t>
  </si>
  <si>
    <t>destination_port</t>
  </si>
  <si>
    <t>fdest</t>
  </si>
  <si>
    <t>目的地</t>
  </si>
  <si>
    <t>destination</t>
  </si>
  <si>
    <t>fapp</t>
  </si>
  <si>
    <t>经营单位</t>
  </si>
  <si>
    <t>varchar(10)</t>
  </si>
  <si>
    <t>operate_unit</t>
  </si>
  <si>
    <t>fappdtl</t>
  </si>
  <si>
    <t>经营单位明细</t>
  </si>
  <si>
    <t>operate_unit_desc</t>
  </si>
  <si>
    <t>经营单位描述</t>
  </si>
  <si>
    <t>cstime</t>
  </si>
  <si>
    <t>出税日期</t>
  </si>
  <si>
    <t>datetime</t>
  </si>
  <si>
    <t>taxation_dt</t>
  </si>
  <si>
    <t>timestamp</t>
  </si>
  <si>
    <t>fappdate</t>
  </si>
  <si>
    <t>单据日期</t>
  </si>
  <si>
    <t>receipt_dt</t>
  </si>
  <si>
    <t>fcollect</t>
  </si>
  <si>
    <t>证免性质</t>
  </si>
  <si>
    <t>exemption_property</t>
  </si>
  <si>
    <t>fexchange</t>
  </si>
  <si>
    <t>结汇方式</t>
  </si>
  <si>
    <t>exchange_mode</t>
  </si>
  <si>
    <t>fmeet</t>
  </si>
  <si>
    <t>价格条款</t>
  </si>
  <si>
    <t>pirce_terms</t>
  </si>
  <si>
    <t>ffreight</t>
  </si>
  <si>
    <t>运费</t>
  </si>
  <si>
    <t>float</t>
  </si>
  <si>
    <t>freight</t>
  </si>
  <si>
    <t>decimal(38,18)</t>
  </si>
  <si>
    <t>finsurance</t>
  </si>
  <si>
    <t>保费</t>
  </si>
  <si>
    <t>insurance_fee</t>
  </si>
  <si>
    <t>fotherfee</t>
  </si>
  <si>
    <t>杂费</t>
  </si>
  <si>
    <t>other_fee</t>
  </si>
  <si>
    <t>fcurr</t>
  </si>
  <si>
    <t>币别</t>
  </si>
  <si>
    <t>curr_code</t>
  </si>
  <si>
    <t>币种编码</t>
  </si>
  <si>
    <t>varchar(3)</t>
  </si>
  <si>
    <t>fgs</t>
  </si>
  <si>
    <t>tariff</t>
  </si>
  <si>
    <t>关税</t>
  </si>
  <si>
    <t>fzzs</t>
  </si>
  <si>
    <t>vat</t>
  </si>
  <si>
    <t>增值税</t>
  </si>
  <si>
    <t>fusdamt</t>
  </si>
  <si>
    <t>FUSDAMT</t>
  </si>
  <si>
    <t>usd_amt</t>
  </si>
  <si>
    <t>美元金额</t>
  </si>
  <si>
    <t>fusdrate</t>
  </si>
  <si>
    <t>usd_rate</t>
  </si>
  <si>
    <t>兑美元汇率</t>
  </si>
  <si>
    <t>tamt</t>
  </si>
  <si>
    <t>总金额</t>
  </si>
  <si>
    <t>total_amt</t>
  </si>
  <si>
    <t>fctns</t>
  </si>
  <si>
    <t>箱数</t>
  </si>
  <si>
    <t>box_qty</t>
  </si>
  <si>
    <t>tqty</t>
  </si>
  <si>
    <t>总货物重量</t>
  </si>
  <si>
    <t>total_prod_weight</t>
  </si>
  <si>
    <t>fgw</t>
  </si>
  <si>
    <t>毛重</t>
  </si>
  <si>
    <t>gross_weight</t>
  </si>
  <si>
    <t>fnw</t>
  </si>
  <si>
    <t>净重</t>
  </si>
  <si>
    <t>net_weight</t>
  </si>
  <si>
    <t>fshipmark</t>
  </si>
  <si>
    <t>唛头</t>
  </si>
  <si>
    <t>shipping_mark</t>
  </si>
  <si>
    <t>f20qty</t>
  </si>
  <si>
    <t>f20_qty</t>
  </si>
  <si>
    <t>20'柜数量</t>
  </si>
  <si>
    <t>f40qty</t>
  </si>
  <si>
    <t>f40_qty</t>
  </si>
  <si>
    <t>40'柜数量</t>
  </si>
  <si>
    <t>fcheckdate</t>
  </si>
  <si>
    <t>报验日期</t>
  </si>
  <si>
    <t>check_dt</t>
  </si>
  <si>
    <t>funloaddate</t>
  </si>
  <si>
    <t>卸毕日期</t>
  </si>
  <si>
    <t>loaded_dt</t>
  </si>
  <si>
    <t>fexpdate</t>
  </si>
  <si>
    <t>索赔有效期</t>
  </si>
  <si>
    <t>claim_exp_dt</t>
  </si>
  <si>
    <t>fmakedate</t>
  </si>
  <si>
    <t>make_dt</t>
  </si>
  <si>
    <t>制作日期</t>
  </si>
  <si>
    <t>fopid</t>
  </si>
  <si>
    <t>操作员</t>
  </si>
  <si>
    <t>varchar(30)</t>
  </si>
  <si>
    <t>operator</t>
  </si>
  <si>
    <t>fdept</t>
  </si>
  <si>
    <t>部门</t>
  </si>
  <si>
    <t>dept_desc</t>
  </si>
  <si>
    <t>部门描述</t>
  </si>
  <si>
    <t>fcdesc</t>
  </si>
  <si>
    <t>FCDESC</t>
  </si>
  <si>
    <t>varchar(80)</t>
  </si>
  <si>
    <t>desc</t>
  </si>
  <si>
    <t>描述</t>
  </si>
  <si>
    <t>fsigndate</t>
  </si>
  <si>
    <t>FSIGNDATE</t>
  </si>
  <si>
    <t>sign_dt</t>
  </si>
  <si>
    <t>签字日期</t>
  </si>
  <si>
    <t>fsigntime</t>
  </si>
  <si>
    <t>FSIGNTIME</t>
  </si>
  <si>
    <t>sign_time</t>
  </si>
  <si>
    <t>签字次数</t>
  </si>
  <si>
    <t>gpid</t>
  </si>
  <si>
    <t>GPID</t>
  </si>
  <si>
    <t>varchar(8)</t>
  </si>
  <si>
    <t>gpidtg</t>
  </si>
  <si>
    <t>GPIDTG</t>
  </si>
  <si>
    <t>fpayed</t>
  </si>
  <si>
    <t>varchar(1)</t>
  </si>
  <si>
    <t>pay_flag</t>
  </si>
  <si>
    <t>支付标识</t>
  </si>
  <si>
    <t>case when fpayed='T' then '1' when fpayed='F' then '0' else fpayed end</t>
  </si>
  <si>
    <t>placed</t>
  </si>
  <si>
    <t>valid_flag</t>
  </si>
  <si>
    <t>生效标识</t>
  </si>
  <si>
    <t>case when placed='T' then '1' when placed='F' then '0' else  placed end</t>
  </si>
  <si>
    <t>fsaved</t>
  </si>
  <si>
    <t>存档</t>
  </si>
  <si>
    <t>archive_flag</t>
  </si>
  <si>
    <t>存档标识</t>
  </si>
  <si>
    <t>case when fsaved='T' then '1' when fsaved='F' then '0' else fsaved end</t>
  </si>
  <si>
    <t>fiscred</t>
  </si>
  <si>
    <t>fiscred_flag</t>
  </si>
  <si>
    <t>fiscred标识</t>
  </si>
  <si>
    <t>case when fiscred='T' then '1' when fiscred='F' then '0' else fiscred end</t>
  </si>
  <si>
    <t>fyueji</t>
  </si>
  <si>
    <t>FYUEJI</t>
  </si>
  <si>
    <t>fyueji_flag</t>
  </si>
  <si>
    <t>FYUEJI标识</t>
  </si>
  <si>
    <t>case when fyueji='T' then '1' when fyueji='F' then '0' else fyueji end</t>
  </si>
  <si>
    <t>finsurate</t>
  </si>
  <si>
    <t>fyddate</t>
  </si>
  <si>
    <t>fmeas</t>
  </si>
  <si>
    <t>fvdate</t>
  </si>
  <si>
    <t>fbxgs</t>
  </si>
  <si>
    <t>FBXGS</t>
  </si>
  <si>
    <t>finsusdrate</t>
  </si>
  <si>
    <t>FINSUSDRATE</t>
  </si>
  <si>
    <t>f	insuxsdrate</t>
  </si>
  <si>
    <t>finsurdate</t>
  </si>
  <si>
    <t>FINSURDATE</t>
  </si>
  <si>
    <t>fbldate</t>
  </si>
  <si>
    <t>certifitype</t>
  </si>
  <si>
    <t>fgzdate</t>
  </si>
  <si>
    <t>FGZDATE</t>
  </si>
  <si>
    <t>close_dt</t>
  </si>
  <si>
    <t>关账日期</t>
  </si>
  <si>
    <t>fxdate</t>
  </si>
  <si>
    <t>fyffee</t>
  </si>
  <si>
    <t>fvddate</t>
  </si>
  <si>
    <t>ftype3</t>
  </si>
  <si>
    <t>rp</t>
  </si>
  <si>
    <t>RP</t>
  </si>
  <si>
    <t>gp</t>
  </si>
  <si>
    <t>GP</t>
  </si>
  <si>
    <t>dp</t>
  </si>
  <si>
    <t>DP</t>
  </si>
  <si>
    <t>mp</t>
  </si>
  <si>
    <t>MP</t>
  </si>
  <si>
    <t>tp</t>
  </si>
  <si>
    <t>TP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</si>
  <si>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</si>
  <si>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</si>
  <si>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</si>
  <si>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</si>
  <si>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</si>
  <si>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</si>
  <si>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</si>
  <si>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</si>
  <si>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</si>
  <si>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</si>
  <si>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</si>
  <si>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</si>
  <si>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</si>
  <si>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</si>
  <si>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</si>
  <si>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</si>
  <si>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</si>
  <si>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</si>
  <si>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</si>
  <si>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</si>
  <si>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</si>
  <si>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</si>
  <si>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</si>
  <si>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</si>
  <si>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</si>
  <si>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</si>
  <si>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</si>
  <si>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王宁</t>
  </si>
  <si>
    <t>创建</t>
  </si>
  <si>
    <t>李蓉</t>
  </si>
  <si>
    <t>修改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</si>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</sst>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Fill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workbookViewId="0">
      <selection activeCell="G87" sqref="G87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9" style="5" customWidth="1"/>
    <col min="6" max="6" width="15.625" style="5" customWidth="1"/>
    <col min="7" max="7" width="14.625" style="5" customWidth="1"/>
    <col min="8" max="8" width="34.125" style="5" customWidth="1"/>
    <col min="9" max="16384" width="9" style="6"/>
  </cols>
  <sheetData>
    <row r="1" spans="1:10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10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10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10" ht="15" customHeight="1" x14ac:dyDescent="0.2">
      <c r="A4" s="7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10" ht="15" customHeight="1" x14ac:dyDescent="0.2">
      <c r="A5" s="7" t="s">
        <v>7</v>
      </c>
      <c r="B5" s="24"/>
      <c r="C5" s="25"/>
      <c r="D5" s="25"/>
      <c r="E5" s="25"/>
      <c r="F5" s="25"/>
      <c r="G5" s="25"/>
      <c r="H5" s="25"/>
    </row>
    <row r="6" spans="1:10" ht="15" customHeight="1" x14ac:dyDescent="0.2">
      <c r="A6" s="7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10" ht="15" customHeight="1" x14ac:dyDescent="0.2">
      <c r="A10" s="7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6" t="s">
        <v>12</v>
      </c>
      <c r="B11" s="27"/>
      <c r="C11" s="27"/>
      <c r="D11" s="27"/>
      <c r="E11" s="27"/>
      <c r="F11" s="27"/>
      <c r="G11" s="27"/>
      <c r="H11" s="27"/>
    </row>
    <row r="12" spans="1:10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0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  <c r="J13" s="6"/>
    </row>
    <row r="14" spans="1:10" s="2" customFormat="1" ht="15" customHeight="1" x14ac:dyDescent="0.2">
      <c r="A14" s="8" t="s">
        <v>21</v>
      </c>
      <c r="B14" s="12" t="s">
        <v>22</v>
      </c>
      <c r="C14" s="12" t="s">
        <v>23</v>
      </c>
      <c r="D14" s="12" t="s">
        <v>24</v>
      </c>
      <c r="E14" s="12" t="s">
        <v>6</v>
      </c>
      <c r="F14" s="12" t="s">
        <v>23</v>
      </c>
      <c r="G14" s="12" t="s">
        <v>24</v>
      </c>
      <c r="H14" s="8"/>
      <c r="I14" s="13"/>
      <c r="J14" s="13"/>
    </row>
    <row r="15" spans="1:10" s="2" customFormat="1" ht="15" customHeight="1" x14ac:dyDescent="0.2">
      <c r="A15" s="8" t="s">
        <v>21</v>
      </c>
      <c r="B15" s="12" t="s">
        <v>25</v>
      </c>
      <c r="C15" s="12" t="s">
        <v>26</v>
      </c>
      <c r="D15" s="12" t="s">
        <v>27</v>
      </c>
      <c r="E15" s="12" t="s">
        <v>28</v>
      </c>
      <c r="F15" s="12" t="s">
        <v>29</v>
      </c>
      <c r="G15" s="12" t="s">
        <v>27</v>
      </c>
      <c r="H15" s="8"/>
      <c r="I15" s="13"/>
      <c r="J15" s="13"/>
    </row>
    <row r="16" spans="1:10" s="2" customFormat="1" ht="15" customHeight="1" x14ac:dyDescent="0.2">
      <c r="A16" s="8" t="s">
        <v>21</v>
      </c>
      <c r="B16" s="12" t="s">
        <v>30</v>
      </c>
      <c r="C16" s="12" t="s">
        <v>31</v>
      </c>
      <c r="D16" s="12" t="s">
        <v>24</v>
      </c>
      <c r="E16" s="12" t="s">
        <v>32</v>
      </c>
      <c r="F16" s="12" t="s">
        <v>31</v>
      </c>
      <c r="G16" s="12" t="s">
        <v>24</v>
      </c>
      <c r="H16" s="8"/>
      <c r="I16" s="13"/>
      <c r="J16" s="13"/>
    </row>
    <row r="17" spans="1:10" s="2" customFormat="1" ht="15" customHeight="1" x14ac:dyDescent="0.2">
      <c r="A17" s="8" t="s">
        <v>21</v>
      </c>
      <c r="B17" s="12" t="s">
        <v>33</v>
      </c>
      <c r="C17" s="12"/>
      <c r="D17" s="12" t="s">
        <v>34</v>
      </c>
      <c r="E17" s="12" t="s">
        <v>35</v>
      </c>
      <c r="F17" s="12" t="s">
        <v>36</v>
      </c>
      <c r="G17" s="12" t="s">
        <v>34</v>
      </c>
      <c r="H17" s="8"/>
      <c r="I17" s="13"/>
      <c r="J17" s="13"/>
    </row>
    <row r="18" spans="1:10" s="2" customFormat="1" ht="15" customHeight="1" x14ac:dyDescent="0.2">
      <c r="A18" s="8" t="s">
        <v>21</v>
      </c>
      <c r="B18" s="12" t="s">
        <v>37</v>
      </c>
      <c r="C18" s="12" t="s">
        <v>38</v>
      </c>
      <c r="D18" s="12" t="s">
        <v>27</v>
      </c>
      <c r="E18" s="12" t="s">
        <v>39</v>
      </c>
      <c r="F18" s="12" t="s">
        <v>38</v>
      </c>
      <c r="G18" s="12" t="s">
        <v>27</v>
      </c>
      <c r="H18" s="8"/>
      <c r="I18" s="13"/>
      <c r="J18" s="13"/>
    </row>
    <row r="19" spans="1:10" s="2" customFormat="1" ht="15" customHeight="1" x14ac:dyDescent="0.2">
      <c r="A19" s="8" t="s">
        <v>21</v>
      </c>
      <c r="B19" s="12" t="s">
        <v>40</v>
      </c>
      <c r="C19" s="12" t="s">
        <v>41</v>
      </c>
      <c r="D19" s="12" t="s">
        <v>24</v>
      </c>
      <c r="E19" s="12" t="s">
        <v>42</v>
      </c>
      <c r="F19" s="12" t="s">
        <v>43</v>
      </c>
      <c r="G19" s="12" t="s">
        <v>24</v>
      </c>
      <c r="H19" s="8"/>
      <c r="I19" s="13"/>
      <c r="J19" s="13"/>
    </row>
    <row r="20" spans="1:10" s="2" customFormat="1" ht="15" customHeight="1" x14ac:dyDescent="0.2">
      <c r="A20" s="8" t="s">
        <v>21</v>
      </c>
      <c r="B20" s="12" t="s">
        <v>44</v>
      </c>
      <c r="C20" s="12" t="s">
        <v>41</v>
      </c>
      <c r="D20" s="12" t="s">
        <v>45</v>
      </c>
      <c r="E20" s="12" t="s">
        <v>46</v>
      </c>
      <c r="F20" s="12" t="s">
        <v>47</v>
      </c>
      <c r="G20" s="12" t="s">
        <v>48</v>
      </c>
      <c r="H20" s="8"/>
      <c r="I20" s="13"/>
      <c r="J20" s="13"/>
    </row>
    <row r="21" spans="1:10" s="2" customFormat="1" ht="15" customHeight="1" x14ac:dyDescent="0.2">
      <c r="A21" s="8" t="s">
        <v>21</v>
      </c>
      <c r="B21" s="12" t="s">
        <v>49</v>
      </c>
      <c r="C21" s="12" t="s">
        <v>50</v>
      </c>
      <c r="D21" s="12" t="s">
        <v>24</v>
      </c>
      <c r="E21" s="12" t="s">
        <v>51</v>
      </c>
      <c r="F21" s="12" t="s">
        <v>50</v>
      </c>
      <c r="G21" s="12" t="s">
        <v>24</v>
      </c>
      <c r="H21" s="8"/>
      <c r="I21" s="13"/>
      <c r="J21" s="13"/>
    </row>
    <row r="22" spans="1:10" s="2" customFormat="1" ht="15" customHeight="1" x14ac:dyDescent="0.2">
      <c r="A22" s="8" t="s">
        <v>21</v>
      </c>
      <c r="B22" s="12" t="s">
        <v>52</v>
      </c>
      <c r="C22" s="12" t="s">
        <v>50</v>
      </c>
      <c r="D22" s="12" t="s">
        <v>45</v>
      </c>
      <c r="E22" s="12" t="s">
        <v>53</v>
      </c>
      <c r="F22" s="12" t="s">
        <v>54</v>
      </c>
      <c r="G22" s="12" t="s">
        <v>48</v>
      </c>
      <c r="H22" s="8"/>
      <c r="I22" s="13"/>
      <c r="J22" s="13"/>
    </row>
    <row r="23" spans="1:10" s="2" customFormat="1" ht="15" customHeight="1" x14ac:dyDescent="0.2">
      <c r="A23" s="8" t="s">
        <v>21</v>
      </c>
      <c r="B23" s="12" t="s">
        <v>55</v>
      </c>
      <c r="C23" s="12" t="s">
        <v>56</v>
      </c>
      <c r="D23" s="12" t="s">
        <v>27</v>
      </c>
      <c r="E23" s="12" t="s">
        <v>57</v>
      </c>
      <c r="F23" s="12" t="s">
        <v>58</v>
      </c>
      <c r="G23" s="12" t="s">
        <v>27</v>
      </c>
      <c r="H23" s="8"/>
      <c r="I23" s="13"/>
      <c r="J23" s="13"/>
    </row>
    <row r="24" spans="1:10" s="2" customFormat="1" ht="15" customHeight="1" x14ac:dyDescent="0.2">
      <c r="A24" s="8" t="s">
        <v>21</v>
      </c>
      <c r="B24" s="12" t="s">
        <v>59</v>
      </c>
      <c r="C24" s="12" t="s">
        <v>60</v>
      </c>
      <c r="D24" s="12" t="s">
        <v>61</v>
      </c>
      <c r="E24" s="12" t="s">
        <v>62</v>
      </c>
      <c r="F24" s="12" t="s">
        <v>60</v>
      </c>
      <c r="G24" s="12" t="s">
        <v>61</v>
      </c>
      <c r="H24" s="8"/>
      <c r="I24" s="13"/>
      <c r="J24" s="13"/>
    </row>
    <row r="25" spans="1:10" s="2" customFormat="1" ht="15" customHeight="1" x14ac:dyDescent="0.2">
      <c r="A25" s="8" t="s">
        <v>21</v>
      </c>
      <c r="B25" s="12" t="s">
        <v>63</v>
      </c>
      <c r="C25" s="12" t="s">
        <v>64</v>
      </c>
      <c r="D25" s="12" t="s">
        <v>65</v>
      </c>
      <c r="E25" s="12" t="s">
        <v>66</v>
      </c>
      <c r="F25" s="12" t="s">
        <v>64</v>
      </c>
      <c r="G25" s="12" t="s">
        <v>65</v>
      </c>
      <c r="H25" s="8"/>
      <c r="I25" s="13"/>
      <c r="J25" s="13"/>
    </row>
    <row r="26" spans="1:10" s="2" customFormat="1" ht="15" customHeight="1" x14ac:dyDescent="0.2">
      <c r="A26" s="8" t="s">
        <v>21</v>
      </c>
      <c r="B26" s="12" t="s">
        <v>67</v>
      </c>
      <c r="C26" s="12" t="s">
        <v>68</v>
      </c>
      <c r="D26" s="12" t="s">
        <v>27</v>
      </c>
      <c r="E26" s="12" t="s">
        <v>69</v>
      </c>
      <c r="F26" s="12" t="s">
        <v>68</v>
      </c>
      <c r="G26" s="12" t="s">
        <v>27</v>
      </c>
      <c r="H26" s="8"/>
      <c r="I26" s="13"/>
      <c r="J26" s="13"/>
    </row>
    <row r="27" spans="1:10" s="2" customFormat="1" ht="15" customHeight="1" x14ac:dyDescent="0.2">
      <c r="A27" s="8" t="s">
        <v>21</v>
      </c>
      <c r="B27" s="12" t="s">
        <v>70</v>
      </c>
      <c r="C27" s="12" t="s">
        <v>71</v>
      </c>
      <c r="D27" s="12" t="s">
        <v>27</v>
      </c>
      <c r="E27" s="12" t="s">
        <v>72</v>
      </c>
      <c r="F27" s="12" t="s">
        <v>71</v>
      </c>
      <c r="G27" s="12" t="s">
        <v>27</v>
      </c>
      <c r="H27" s="8"/>
      <c r="I27" s="13"/>
      <c r="J27" s="13"/>
    </row>
    <row r="28" spans="1:10" s="2" customFormat="1" ht="15" customHeight="1" x14ac:dyDescent="0.2">
      <c r="A28" s="8" t="s">
        <v>21</v>
      </c>
      <c r="B28" s="12" t="s">
        <v>73</v>
      </c>
      <c r="C28" s="12" t="s">
        <v>74</v>
      </c>
      <c r="D28" s="12" t="s">
        <v>75</v>
      </c>
      <c r="E28" s="12" t="s">
        <v>76</v>
      </c>
      <c r="F28" s="12" t="s">
        <v>74</v>
      </c>
      <c r="G28" s="12" t="s">
        <v>75</v>
      </c>
      <c r="H28" s="8"/>
      <c r="I28" s="13"/>
      <c r="J28" s="13"/>
    </row>
    <row r="29" spans="1:10" s="2" customFormat="1" ht="15" customHeight="1" x14ac:dyDescent="0.2">
      <c r="A29" s="8" t="s">
        <v>21</v>
      </c>
      <c r="B29" s="12" t="s">
        <v>77</v>
      </c>
      <c r="C29" s="12" t="s">
        <v>78</v>
      </c>
      <c r="D29" s="12" t="s">
        <v>45</v>
      </c>
      <c r="E29" s="12" t="s">
        <v>79</v>
      </c>
      <c r="F29" s="12" t="s">
        <v>80</v>
      </c>
      <c r="G29" s="12" t="s">
        <v>48</v>
      </c>
      <c r="H29" s="8"/>
      <c r="I29" s="13"/>
      <c r="J29" s="13"/>
    </row>
    <row r="30" spans="1:10" s="2" customFormat="1" ht="15" customHeight="1" x14ac:dyDescent="0.2">
      <c r="A30" s="8" t="s">
        <v>21</v>
      </c>
      <c r="B30" s="12" t="s">
        <v>81</v>
      </c>
      <c r="C30" s="12" t="s">
        <v>82</v>
      </c>
      <c r="D30" s="12" t="s">
        <v>83</v>
      </c>
      <c r="E30" s="12" t="s">
        <v>84</v>
      </c>
      <c r="F30" s="12" t="s">
        <v>82</v>
      </c>
      <c r="G30" s="12" t="s">
        <v>85</v>
      </c>
      <c r="H30" s="8"/>
      <c r="I30" s="13"/>
      <c r="J30" s="13"/>
    </row>
    <row r="31" spans="1:10" s="2" customFormat="1" ht="15" customHeight="1" x14ac:dyDescent="0.2">
      <c r="A31" s="8" t="s">
        <v>21</v>
      </c>
      <c r="B31" s="12" t="s">
        <v>86</v>
      </c>
      <c r="C31" s="12" t="s">
        <v>87</v>
      </c>
      <c r="D31" s="12" t="s">
        <v>83</v>
      </c>
      <c r="E31" s="12" t="s">
        <v>88</v>
      </c>
      <c r="F31" s="12" t="s">
        <v>87</v>
      </c>
      <c r="G31" s="12" t="s">
        <v>85</v>
      </c>
      <c r="H31" s="8"/>
      <c r="I31" s="13"/>
      <c r="J31" s="13"/>
    </row>
    <row r="32" spans="1:10" s="2" customFormat="1" ht="15" customHeight="1" x14ac:dyDescent="0.2">
      <c r="A32" s="8" t="s">
        <v>21</v>
      </c>
      <c r="B32" s="12" t="s">
        <v>89</v>
      </c>
      <c r="C32" s="12" t="s">
        <v>90</v>
      </c>
      <c r="D32" s="12" t="s">
        <v>27</v>
      </c>
      <c r="E32" s="12" t="s">
        <v>91</v>
      </c>
      <c r="F32" s="12" t="s">
        <v>90</v>
      </c>
      <c r="G32" s="12" t="s">
        <v>27</v>
      </c>
      <c r="H32" s="8"/>
      <c r="I32" s="13"/>
      <c r="J32" s="13"/>
    </row>
    <row r="33" spans="1:10" s="2" customFormat="1" ht="15" customHeight="1" x14ac:dyDescent="0.2">
      <c r="A33" s="8" t="s">
        <v>21</v>
      </c>
      <c r="B33" s="12" t="s">
        <v>92</v>
      </c>
      <c r="C33" s="12" t="s">
        <v>93</v>
      </c>
      <c r="D33" s="12" t="s">
        <v>27</v>
      </c>
      <c r="E33" s="12" t="s">
        <v>94</v>
      </c>
      <c r="F33" s="12" t="s">
        <v>93</v>
      </c>
      <c r="G33" s="12" t="s">
        <v>27</v>
      </c>
      <c r="H33" s="8"/>
      <c r="I33" s="13"/>
      <c r="J33" s="13"/>
    </row>
    <row r="34" spans="1:10" s="2" customFormat="1" ht="15" customHeight="1" x14ac:dyDescent="0.2">
      <c r="A34" s="8" t="s">
        <v>21</v>
      </c>
      <c r="B34" s="12" t="s">
        <v>95</v>
      </c>
      <c r="C34" s="12" t="s">
        <v>96</v>
      </c>
      <c r="D34" s="12" t="s">
        <v>27</v>
      </c>
      <c r="E34" s="12" t="s">
        <v>97</v>
      </c>
      <c r="F34" s="12" t="s">
        <v>96</v>
      </c>
      <c r="G34" s="12" t="s">
        <v>27</v>
      </c>
      <c r="H34" s="8"/>
      <c r="I34" s="13"/>
      <c r="J34" s="13"/>
    </row>
    <row r="35" spans="1:10" s="2" customFormat="1" ht="15" customHeight="1" x14ac:dyDescent="0.2">
      <c r="A35" s="8" t="s">
        <v>21</v>
      </c>
      <c r="B35" s="12" t="s">
        <v>98</v>
      </c>
      <c r="C35" s="12" t="s">
        <v>99</v>
      </c>
      <c r="D35" s="12" t="s">
        <v>100</v>
      </c>
      <c r="E35" s="12" t="s">
        <v>101</v>
      </c>
      <c r="F35" s="12" t="s">
        <v>99</v>
      </c>
      <c r="G35" s="12" t="s">
        <v>102</v>
      </c>
      <c r="H35" s="8"/>
      <c r="I35" s="13"/>
      <c r="J35" s="13"/>
    </row>
    <row r="36" spans="1:10" s="2" customFormat="1" ht="15" customHeight="1" x14ac:dyDescent="0.2">
      <c r="A36" s="8" t="s">
        <v>21</v>
      </c>
      <c r="B36" s="12" t="s">
        <v>103</v>
      </c>
      <c r="C36" s="12" t="s">
        <v>104</v>
      </c>
      <c r="D36" s="12" t="s">
        <v>100</v>
      </c>
      <c r="E36" s="12" t="s">
        <v>105</v>
      </c>
      <c r="F36" s="12" t="s">
        <v>104</v>
      </c>
      <c r="G36" s="12" t="s">
        <v>102</v>
      </c>
      <c r="H36" s="8"/>
      <c r="I36" s="13"/>
      <c r="J36" s="13"/>
    </row>
    <row r="37" spans="1:10" s="2" customFormat="1" ht="15" customHeight="1" x14ac:dyDescent="0.2">
      <c r="A37" s="8" t="s">
        <v>21</v>
      </c>
      <c r="B37" s="12" t="s">
        <v>106</v>
      </c>
      <c r="C37" s="12" t="s">
        <v>107</v>
      </c>
      <c r="D37" s="12" t="s">
        <v>100</v>
      </c>
      <c r="E37" s="12" t="s">
        <v>108</v>
      </c>
      <c r="F37" s="12" t="s">
        <v>107</v>
      </c>
      <c r="G37" s="12" t="s">
        <v>102</v>
      </c>
      <c r="H37" s="8"/>
      <c r="I37" s="13"/>
      <c r="J37" s="13"/>
    </row>
    <row r="38" spans="1:10" s="2" customFormat="1" ht="15" customHeight="1" x14ac:dyDescent="0.2">
      <c r="A38" s="8" t="s">
        <v>21</v>
      </c>
      <c r="B38" s="12" t="s">
        <v>109</v>
      </c>
      <c r="C38" s="12" t="s">
        <v>110</v>
      </c>
      <c r="D38" s="12" t="s">
        <v>75</v>
      </c>
      <c r="E38" s="12" t="s">
        <v>111</v>
      </c>
      <c r="F38" s="12" t="s">
        <v>112</v>
      </c>
      <c r="G38" s="12" t="s">
        <v>113</v>
      </c>
      <c r="H38" s="8"/>
      <c r="I38" s="13"/>
      <c r="J38" s="13"/>
    </row>
    <row r="39" spans="1:10" s="2" customFormat="1" ht="15" customHeight="1" x14ac:dyDescent="0.2">
      <c r="A39" s="8" t="s">
        <v>21</v>
      </c>
      <c r="B39" s="12" t="s">
        <v>114</v>
      </c>
      <c r="C39" s="12"/>
      <c r="D39" s="12" t="s">
        <v>100</v>
      </c>
      <c r="E39" s="12" t="s">
        <v>115</v>
      </c>
      <c r="F39" s="12" t="s">
        <v>116</v>
      </c>
      <c r="G39" s="12" t="s">
        <v>102</v>
      </c>
      <c r="H39" s="8"/>
      <c r="I39" s="13"/>
      <c r="J39" s="13"/>
    </row>
    <row r="40" spans="1:10" s="2" customFormat="1" ht="15" customHeight="1" x14ac:dyDescent="0.2">
      <c r="A40" s="8" t="s">
        <v>21</v>
      </c>
      <c r="B40" s="12" t="s">
        <v>117</v>
      </c>
      <c r="C40" s="12"/>
      <c r="D40" s="12" t="s">
        <v>100</v>
      </c>
      <c r="E40" s="12" t="s">
        <v>118</v>
      </c>
      <c r="F40" s="12" t="s">
        <v>119</v>
      </c>
      <c r="G40" s="12" t="s">
        <v>102</v>
      </c>
      <c r="H40" s="8"/>
      <c r="I40" s="13"/>
      <c r="J40" s="13"/>
    </row>
    <row r="41" spans="1:10" s="2" customFormat="1" ht="15" customHeight="1" x14ac:dyDescent="0.2">
      <c r="A41" s="8" t="s">
        <v>21</v>
      </c>
      <c r="B41" s="12" t="s">
        <v>120</v>
      </c>
      <c r="C41" s="12" t="s">
        <v>121</v>
      </c>
      <c r="D41" s="12" t="s">
        <v>100</v>
      </c>
      <c r="E41" s="12" t="s">
        <v>122</v>
      </c>
      <c r="F41" s="12" t="s">
        <v>123</v>
      </c>
      <c r="G41" s="12" t="s">
        <v>102</v>
      </c>
      <c r="H41" s="8"/>
      <c r="I41" s="13"/>
      <c r="J41" s="13"/>
    </row>
    <row r="42" spans="1:10" s="2" customFormat="1" ht="15" customHeight="1" x14ac:dyDescent="0.2">
      <c r="A42" s="8" t="s">
        <v>21</v>
      </c>
      <c r="B42" s="12" t="s">
        <v>124</v>
      </c>
      <c r="C42" s="12" t="s">
        <v>124</v>
      </c>
      <c r="D42" s="12" t="s">
        <v>100</v>
      </c>
      <c r="E42" s="12" t="s">
        <v>125</v>
      </c>
      <c r="F42" s="12" t="s">
        <v>126</v>
      </c>
      <c r="G42" s="12" t="s">
        <v>102</v>
      </c>
      <c r="H42" s="8"/>
      <c r="I42" s="13"/>
      <c r="J42" s="13"/>
    </row>
    <row r="43" spans="1:10" s="2" customFormat="1" ht="15" customHeight="1" x14ac:dyDescent="0.2">
      <c r="A43" s="8" t="s">
        <v>21</v>
      </c>
      <c r="B43" s="12" t="s">
        <v>127</v>
      </c>
      <c r="C43" s="12" t="s">
        <v>128</v>
      </c>
      <c r="D43" s="12" t="s">
        <v>100</v>
      </c>
      <c r="E43" s="12" t="s">
        <v>129</v>
      </c>
      <c r="F43" s="12" t="s">
        <v>128</v>
      </c>
      <c r="G43" s="12" t="s">
        <v>102</v>
      </c>
      <c r="H43" s="8"/>
      <c r="I43" s="13"/>
      <c r="J43" s="13"/>
    </row>
    <row r="44" spans="1:10" s="2" customFormat="1" ht="15" customHeight="1" x14ac:dyDescent="0.2">
      <c r="A44" s="8" t="s">
        <v>21</v>
      </c>
      <c r="B44" s="12" t="s">
        <v>130</v>
      </c>
      <c r="C44" s="12" t="s">
        <v>131</v>
      </c>
      <c r="D44" s="12" t="s">
        <v>100</v>
      </c>
      <c r="E44" s="12" t="s">
        <v>132</v>
      </c>
      <c r="F44" s="12" t="s">
        <v>131</v>
      </c>
      <c r="G44" s="12" t="s">
        <v>102</v>
      </c>
      <c r="H44" s="8"/>
      <c r="I44" s="13"/>
      <c r="J44" s="13"/>
    </row>
    <row r="45" spans="1:10" s="2" customFormat="1" ht="15" customHeight="1" x14ac:dyDescent="0.2">
      <c r="A45" s="8" t="s">
        <v>21</v>
      </c>
      <c r="B45" s="12" t="s">
        <v>133</v>
      </c>
      <c r="C45" s="12" t="s">
        <v>134</v>
      </c>
      <c r="D45" s="12" t="s">
        <v>100</v>
      </c>
      <c r="E45" s="12" t="s">
        <v>135</v>
      </c>
      <c r="F45" s="12" t="s">
        <v>134</v>
      </c>
      <c r="G45" s="12" t="s">
        <v>102</v>
      </c>
      <c r="H45" s="8"/>
      <c r="I45" s="13"/>
      <c r="J45" s="13"/>
    </row>
    <row r="46" spans="1:10" s="2" customFormat="1" ht="15" customHeight="1" x14ac:dyDescent="0.2">
      <c r="A46" s="8" t="s">
        <v>21</v>
      </c>
      <c r="B46" s="12" t="s">
        <v>136</v>
      </c>
      <c r="C46" s="12" t="s">
        <v>137</v>
      </c>
      <c r="D46" s="12" t="s">
        <v>100</v>
      </c>
      <c r="E46" s="12" t="s">
        <v>138</v>
      </c>
      <c r="F46" s="12" t="s">
        <v>137</v>
      </c>
      <c r="G46" s="12" t="s">
        <v>102</v>
      </c>
      <c r="H46" s="8"/>
      <c r="I46" s="13"/>
      <c r="J46" s="13"/>
    </row>
    <row r="47" spans="1:10" s="2" customFormat="1" ht="15" customHeight="1" x14ac:dyDescent="0.2">
      <c r="A47" s="8" t="s">
        <v>21</v>
      </c>
      <c r="B47" s="12" t="s">
        <v>139</v>
      </c>
      <c r="C47" s="12" t="s">
        <v>140</v>
      </c>
      <c r="D47" s="12" t="s">
        <v>100</v>
      </c>
      <c r="E47" s="12" t="s">
        <v>141</v>
      </c>
      <c r="F47" s="12" t="s">
        <v>140</v>
      </c>
      <c r="G47" s="12" t="s">
        <v>102</v>
      </c>
      <c r="H47" s="8"/>
      <c r="I47" s="13"/>
      <c r="J47" s="13"/>
    </row>
    <row r="48" spans="1:10" s="2" customFormat="1" ht="15" customHeight="1" x14ac:dyDescent="0.2">
      <c r="A48" s="8" t="s">
        <v>21</v>
      </c>
      <c r="B48" s="12" t="s">
        <v>142</v>
      </c>
      <c r="C48" s="12" t="s">
        <v>143</v>
      </c>
      <c r="D48" s="12" t="s">
        <v>45</v>
      </c>
      <c r="E48" s="12" t="s">
        <v>144</v>
      </c>
      <c r="F48" s="12" t="s">
        <v>143</v>
      </c>
      <c r="G48" s="12" t="s">
        <v>48</v>
      </c>
      <c r="H48" s="8"/>
      <c r="I48" s="13"/>
      <c r="J48" s="13"/>
    </row>
    <row r="49" spans="1:10" s="2" customFormat="1" ht="15" customHeight="1" x14ac:dyDescent="0.2">
      <c r="A49" s="8" t="s">
        <v>21</v>
      </c>
      <c r="B49" s="12" t="s">
        <v>145</v>
      </c>
      <c r="C49" s="12"/>
      <c r="D49" s="12" t="s">
        <v>100</v>
      </c>
      <c r="E49" s="12" t="s">
        <v>146</v>
      </c>
      <c r="F49" s="12" t="s">
        <v>147</v>
      </c>
      <c r="G49" s="12" t="s">
        <v>102</v>
      </c>
      <c r="H49" s="8"/>
      <c r="I49" s="13"/>
      <c r="J49" s="13"/>
    </row>
    <row r="50" spans="1:10" s="2" customFormat="1" ht="15" customHeight="1" x14ac:dyDescent="0.2">
      <c r="A50" s="8" t="s">
        <v>21</v>
      </c>
      <c r="B50" s="12" t="s">
        <v>148</v>
      </c>
      <c r="C50" s="12"/>
      <c r="D50" s="12" t="s">
        <v>100</v>
      </c>
      <c r="E50" s="12" t="s">
        <v>149</v>
      </c>
      <c r="F50" s="12" t="s">
        <v>150</v>
      </c>
      <c r="G50" s="12" t="s">
        <v>102</v>
      </c>
      <c r="H50" s="8"/>
      <c r="I50" s="13"/>
      <c r="J50" s="13"/>
    </row>
    <row r="51" spans="1:10" s="2" customFormat="1" ht="15" customHeight="1" x14ac:dyDescent="0.2">
      <c r="A51" s="8" t="s">
        <v>21</v>
      </c>
      <c r="B51" s="12" t="s">
        <v>151</v>
      </c>
      <c r="C51" s="12" t="s">
        <v>152</v>
      </c>
      <c r="D51" s="12" t="s">
        <v>83</v>
      </c>
      <c r="E51" s="12" t="s">
        <v>153</v>
      </c>
      <c r="F51" s="12" t="s">
        <v>152</v>
      </c>
      <c r="G51" s="12" t="s">
        <v>85</v>
      </c>
      <c r="H51" s="8"/>
      <c r="I51" s="13"/>
      <c r="J51" s="13"/>
    </row>
    <row r="52" spans="1:10" s="2" customFormat="1" ht="15" customHeight="1" x14ac:dyDescent="0.2">
      <c r="A52" s="8" t="s">
        <v>21</v>
      </c>
      <c r="B52" s="12" t="s">
        <v>154</v>
      </c>
      <c r="C52" s="12" t="s">
        <v>155</v>
      </c>
      <c r="D52" s="12" t="s">
        <v>83</v>
      </c>
      <c r="E52" s="12" t="s">
        <v>156</v>
      </c>
      <c r="F52" s="12" t="s">
        <v>155</v>
      </c>
      <c r="G52" s="12" t="s">
        <v>85</v>
      </c>
      <c r="H52" s="8"/>
      <c r="I52" s="13"/>
      <c r="J52" s="13"/>
    </row>
    <row r="53" spans="1:10" s="2" customFormat="1" ht="15" customHeight="1" x14ac:dyDescent="0.2">
      <c r="A53" s="8" t="s">
        <v>21</v>
      </c>
      <c r="B53" s="12" t="s">
        <v>157</v>
      </c>
      <c r="C53" s="12" t="s">
        <v>158</v>
      </c>
      <c r="D53" s="12" t="s">
        <v>83</v>
      </c>
      <c r="E53" s="12" t="s">
        <v>159</v>
      </c>
      <c r="F53" s="12" t="s">
        <v>158</v>
      </c>
      <c r="G53" s="12" t="s">
        <v>85</v>
      </c>
      <c r="H53" s="8"/>
      <c r="I53" s="13"/>
      <c r="J53" s="13"/>
    </row>
    <row r="54" spans="1:10" s="2" customFormat="1" ht="15" customHeight="1" x14ac:dyDescent="0.2">
      <c r="A54" s="8" t="s">
        <v>21</v>
      </c>
      <c r="B54" s="12" t="s">
        <v>160</v>
      </c>
      <c r="C54" s="12" t="s">
        <v>160</v>
      </c>
      <c r="D54" s="12" t="s">
        <v>83</v>
      </c>
      <c r="E54" s="12" t="s">
        <v>161</v>
      </c>
      <c r="F54" s="12" t="s">
        <v>162</v>
      </c>
      <c r="G54" s="12" t="s">
        <v>85</v>
      </c>
      <c r="H54" s="8"/>
      <c r="I54" s="13"/>
      <c r="J54" s="13"/>
    </row>
    <row r="55" spans="1:10" s="2" customFormat="1" ht="15" customHeight="1" x14ac:dyDescent="0.2">
      <c r="A55" s="8" t="s">
        <v>21</v>
      </c>
      <c r="B55" s="12" t="s">
        <v>163</v>
      </c>
      <c r="C55" s="12" t="s">
        <v>164</v>
      </c>
      <c r="D55" s="12" t="s">
        <v>165</v>
      </c>
      <c r="E55" s="12" t="s">
        <v>166</v>
      </c>
      <c r="F55" s="12" t="s">
        <v>164</v>
      </c>
      <c r="G55" s="12" t="s">
        <v>165</v>
      </c>
      <c r="H55" s="8"/>
      <c r="I55" s="13"/>
      <c r="J55" s="13"/>
    </row>
    <row r="56" spans="1:10" s="2" customFormat="1" ht="15" customHeight="1" x14ac:dyDescent="0.2">
      <c r="A56" s="8" t="s">
        <v>21</v>
      </c>
      <c r="B56" s="12" t="s">
        <v>167</v>
      </c>
      <c r="C56" s="12" t="s">
        <v>168</v>
      </c>
      <c r="D56" s="12" t="s">
        <v>165</v>
      </c>
      <c r="E56" s="12" t="s">
        <v>169</v>
      </c>
      <c r="F56" s="12" t="s">
        <v>170</v>
      </c>
      <c r="G56" s="12" t="s">
        <v>165</v>
      </c>
      <c r="H56" s="8"/>
      <c r="I56" s="13"/>
      <c r="J56" s="13"/>
    </row>
    <row r="57" spans="1:10" s="2" customFormat="1" ht="15" customHeight="1" x14ac:dyDescent="0.2">
      <c r="A57" s="8" t="s">
        <v>21</v>
      </c>
      <c r="B57" s="12" t="s">
        <v>171</v>
      </c>
      <c r="C57" s="12" t="s">
        <v>172</v>
      </c>
      <c r="D57" s="12" t="s">
        <v>173</v>
      </c>
      <c r="E57" s="12" t="s">
        <v>174</v>
      </c>
      <c r="F57" s="12" t="s">
        <v>175</v>
      </c>
      <c r="G57" s="12" t="s">
        <v>173</v>
      </c>
      <c r="H57" s="8"/>
      <c r="I57" s="13"/>
      <c r="J57" s="13"/>
    </row>
    <row r="58" spans="1:10" s="2" customFormat="1" ht="15" customHeight="1" x14ac:dyDescent="0.2">
      <c r="A58" s="8" t="s">
        <v>21</v>
      </c>
      <c r="B58" s="12" t="s">
        <v>176</v>
      </c>
      <c r="C58" s="12" t="s">
        <v>177</v>
      </c>
      <c r="D58" s="12" t="s">
        <v>83</v>
      </c>
      <c r="E58" s="12" t="s">
        <v>178</v>
      </c>
      <c r="F58" s="12" t="s">
        <v>179</v>
      </c>
      <c r="G58" s="12" t="s">
        <v>85</v>
      </c>
      <c r="H58" s="8"/>
      <c r="I58" s="13"/>
      <c r="J58" s="13"/>
    </row>
    <row r="59" spans="1:10" s="2" customFormat="1" ht="15" customHeight="1" x14ac:dyDescent="0.2">
      <c r="A59" s="8" t="s">
        <v>21</v>
      </c>
      <c r="B59" s="12" t="s">
        <v>180</v>
      </c>
      <c r="C59" s="12" t="s">
        <v>181</v>
      </c>
      <c r="D59" s="12" t="s">
        <v>34</v>
      </c>
      <c r="E59" s="12" t="s">
        <v>182</v>
      </c>
      <c r="F59" s="12" t="s">
        <v>183</v>
      </c>
      <c r="G59" s="12" t="s">
        <v>34</v>
      </c>
      <c r="H59" s="8"/>
      <c r="I59" s="13"/>
      <c r="J59" s="13"/>
    </row>
    <row r="60" spans="1:10" s="2" customFormat="1" ht="15" customHeight="1" x14ac:dyDescent="0.2">
      <c r="A60" s="8" t="s">
        <v>21</v>
      </c>
      <c r="B60" s="12" t="s">
        <v>184</v>
      </c>
      <c r="C60" s="12" t="s">
        <v>185</v>
      </c>
      <c r="D60" s="12" t="s">
        <v>186</v>
      </c>
      <c r="E60" s="12" t="s">
        <v>184</v>
      </c>
      <c r="F60" s="12" t="s">
        <v>185</v>
      </c>
      <c r="G60" s="12" t="s">
        <v>186</v>
      </c>
      <c r="H60" s="8"/>
      <c r="I60" s="13"/>
      <c r="J60" s="13"/>
    </row>
    <row r="61" spans="1:10" s="2" customFormat="1" ht="15" customHeight="1" x14ac:dyDescent="0.2">
      <c r="A61" s="8" t="s">
        <v>21</v>
      </c>
      <c r="B61" s="12" t="s">
        <v>187</v>
      </c>
      <c r="C61" s="12"/>
      <c r="D61" s="12" t="s">
        <v>27</v>
      </c>
      <c r="E61" s="12" t="s">
        <v>187</v>
      </c>
      <c r="F61" s="12" t="s">
        <v>188</v>
      </c>
      <c r="G61" s="12" t="s">
        <v>27</v>
      </c>
      <c r="H61" s="8"/>
      <c r="I61" s="13"/>
      <c r="J61" s="13"/>
    </row>
    <row r="62" spans="1:10" s="2" customFormat="1" ht="15" customHeight="1" x14ac:dyDescent="0.2">
      <c r="A62" s="8" t="s">
        <v>21</v>
      </c>
      <c r="B62" s="12" t="s">
        <v>189</v>
      </c>
      <c r="C62" s="12" t="s">
        <v>189</v>
      </c>
      <c r="D62" s="12" t="s">
        <v>190</v>
      </c>
      <c r="E62" s="12" t="s">
        <v>191</v>
      </c>
      <c r="F62" s="12" t="s">
        <v>192</v>
      </c>
      <c r="G62" s="12" t="s">
        <v>190</v>
      </c>
      <c r="H62" s="8" t="s">
        <v>193</v>
      </c>
      <c r="I62" s="13"/>
      <c r="J62" s="13"/>
    </row>
    <row r="63" spans="1:10" s="2" customFormat="1" ht="15" customHeight="1" x14ac:dyDescent="0.2">
      <c r="A63" s="8" t="s">
        <v>21</v>
      </c>
      <c r="B63" s="12" t="s">
        <v>194</v>
      </c>
      <c r="C63" s="12" t="s">
        <v>194</v>
      </c>
      <c r="D63" s="12" t="s">
        <v>190</v>
      </c>
      <c r="E63" s="12" t="s">
        <v>195</v>
      </c>
      <c r="F63" s="12" t="s">
        <v>196</v>
      </c>
      <c r="G63" s="12" t="s">
        <v>190</v>
      </c>
      <c r="H63" s="8" t="s">
        <v>197</v>
      </c>
      <c r="I63" s="13"/>
      <c r="J63" s="13"/>
    </row>
    <row r="64" spans="1:10" s="2" customFormat="1" ht="15" customHeight="1" x14ac:dyDescent="0.2">
      <c r="A64" s="8" t="s">
        <v>21</v>
      </c>
      <c r="B64" s="12" t="s">
        <v>198</v>
      </c>
      <c r="C64" s="12" t="s">
        <v>199</v>
      </c>
      <c r="D64" s="12" t="s">
        <v>190</v>
      </c>
      <c r="E64" s="12" t="s">
        <v>200</v>
      </c>
      <c r="F64" s="12" t="s">
        <v>201</v>
      </c>
      <c r="G64" s="12" t="s">
        <v>190</v>
      </c>
      <c r="H64" s="8" t="s">
        <v>202</v>
      </c>
      <c r="I64" s="13"/>
      <c r="J64" s="13"/>
    </row>
    <row r="65" spans="1:10" s="2" customFormat="1" ht="15" customHeight="1" x14ac:dyDescent="0.2">
      <c r="A65" s="8" t="s">
        <v>21</v>
      </c>
      <c r="B65" s="12" t="s">
        <v>203</v>
      </c>
      <c r="C65" s="12" t="s">
        <v>203</v>
      </c>
      <c r="D65" s="12" t="s">
        <v>190</v>
      </c>
      <c r="E65" s="12" t="s">
        <v>204</v>
      </c>
      <c r="F65" s="12" t="s">
        <v>205</v>
      </c>
      <c r="G65" s="12" t="s">
        <v>190</v>
      </c>
      <c r="H65" s="8" t="s">
        <v>206</v>
      </c>
      <c r="I65" s="13"/>
      <c r="J65" s="13"/>
    </row>
    <row r="66" spans="1:10" s="2" customFormat="1" ht="15" customHeight="1" x14ac:dyDescent="0.2">
      <c r="A66" s="8" t="s">
        <v>21</v>
      </c>
      <c r="B66" s="12" t="s">
        <v>207</v>
      </c>
      <c r="C66" s="12" t="s">
        <v>208</v>
      </c>
      <c r="D66" s="12" t="s">
        <v>190</v>
      </c>
      <c r="E66" s="12" t="s">
        <v>209</v>
      </c>
      <c r="F66" s="12" t="s">
        <v>210</v>
      </c>
      <c r="G66" s="12" t="s">
        <v>190</v>
      </c>
      <c r="H66" s="8" t="s">
        <v>211</v>
      </c>
      <c r="I66" s="13"/>
      <c r="J66" s="13"/>
    </row>
    <row r="67" spans="1:10" s="2" customFormat="1" ht="15" customHeight="1" x14ac:dyDescent="0.2">
      <c r="A67" s="8" t="s">
        <v>21</v>
      </c>
      <c r="B67" s="12" t="s">
        <v>212</v>
      </c>
      <c r="C67" s="12" t="s">
        <v>212</v>
      </c>
      <c r="D67" s="12" t="s">
        <v>100</v>
      </c>
      <c r="E67" s="12" t="s">
        <v>212</v>
      </c>
      <c r="F67" s="12" t="s">
        <v>212</v>
      </c>
      <c r="G67" s="12" t="s">
        <v>102</v>
      </c>
      <c r="H67" s="8"/>
      <c r="I67" s="13"/>
      <c r="J67" s="13"/>
    </row>
    <row r="68" spans="1:10" s="2" customFormat="1" ht="15" customHeight="1" x14ac:dyDescent="0.2">
      <c r="A68" s="8" t="s">
        <v>21</v>
      </c>
      <c r="B68" s="12" t="s">
        <v>213</v>
      </c>
      <c r="C68" s="12" t="s">
        <v>213</v>
      </c>
      <c r="D68" s="12" t="s">
        <v>83</v>
      </c>
      <c r="E68" s="12" t="s">
        <v>213</v>
      </c>
      <c r="F68" s="12" t="s">
        <v>213</v>
      </c>
      <c r="G68" s="12" t="s">
        <v>85</v>
      </c>
      <c r="H68" s="8"/>
      <c r="I68" s="13"/>
      <c r="J68" s="13"/>
    </row>
    <row r="69" spans="1:10" s="2" customFormat="1" ht="15" customHeight="1" x14ac:dyDescent="0.2">
      <c r="A69" s="8" t="s">
        <v>21</v>
      </c>
      <c r="B69" s="12" t="s">
        <v>214</v>
      </c>
      <c r="C69" s="12" t="s">
        <v>214</v>
      </c>
      <c r="D69" s="12" t="s">
        <v>100</v>
      </c>
      <c r="E69" s="12" t="s">
        <v>214</v>
      </c>
      <c r="F69" s="12" t="s">
        <v>214</v>
      </c>
      <c r="G69" s="12" t="s">
        <v>102</v>
      </c>
      <c r="H69" s="8"/>
      <c r="I69" s="13"/>
      <c r="J69" s="13"/>
    </row>
    <row r="70" spans="1:10" s="2" customFormat="1" ht="15" customHeight="1" x14ac:dyDescent="0.2">
      <c r="A70" s="8" t="s">
        <v>21</v>
      </c>
      <c r="B70" s="12" t="s">
        <v>215</v>
      </c>
      <c r="C70" s="12" t="s">
        <v>215</v>
      </c>
      <c r="D70" s="12" t="s">
        <v>83</v>
      </c>
      <c r="E70" s="12" t="s">
        <v>215</v>
      </c>
      <c r="F70" s="12" t="s">
        <v>215</v>
      </c>
      <c r="G70" s="12" t="s">
        <v>85</v>
      </c>
      <c r="H70" s="8"/>
      <c r="I70" s="13"/>
      <c r="J70" s="13"/>
    </row>
    <row r="71" spans="1:10" s="2" customFormat="1" ht="15" customHeight="1" x14ac:dyDescent="0.2">
      <c r="A71" s="8" t="s">
        <v>21</v>
      </c>
      <c r="B71" s="12" t="s">
        <v>216</v>
      </c>
      <c r="C71" s="12" t="s">
        <v>217</v>
      </c>
      <c r="D71" s="12" t="s">
        <v>173</v>
      </c>
      <c r="E71" s="12" t="s">
        <v>216</v>
      </c>
      <c r="F71" s="12" t="s">
        <v>217</v>
      </c>
      <c r="G71" s="12" t="s">
        <v>173</v>
      </c>
      <c r="H71" s="8"/>
      <c r="I71" s="13"/>
      <c r="J71" s="13"/>
    </row>
    <row r="72" spans="1:10" s="2" customFormat="1" ht="15" customHeight="1" x14ac:dyDescent="0.2">
      <c r="A72" s="8" t="s">
        <v>21</v>
      </c>
      <c r="B72" s="12" t="s">
        <v>218</v>
      </c>
      <c r="C72" s="12" t="s">
        <v>219</v>
      </c>
      <c r="D72" s="12" t="s">
        <v>100</v>
      </c>
      <c r="E72" s="12" t="s">
        <v>220</v>
      </c>
      <c r="F72" s="12" t="s">
        <v>219</v>
      </c>
      <c r="G72" s="12" t="s">
        <v>102</v>
      </c>
      <c r="H72" s="8"/>
      <c r="I72" s="13"/>
      <c r="J72" s="13"/>
    </row>
    <row r="73" spans="1:10" s="2" customFormat="1" ht="15" customHeight="1" x14ac:dyDescent="0.2">
      <c r="A73" s="8" t="s">
        <v>21</v>
      </c>
      <c r="B73" s="12" t="s">
        <v>221</v>
      </c>
      <c r="C73" s="12" t="s">
        <v>222</v>
      </c>
      <c r="D73" s="12" t="s">
        <v>83</v>
      </c>
      <c r="E73" s="12" t="s">
        <v>221</v>
      </c>
      <c r="F73" s="12" t="s">
        <v>222</v>
      </c>
      <c r="G73" s="12" t="s">
        <v>85</v>
      </c>
      <c r="H73" s="8"/>
      <c r="I73" s="13"/>
      <c r="J73" s="13"/>
    </row>
    <row r="74" spans="1:10" s="2" customFormat="1" ht="15" customHeight="1" x14ac:dyDescent="0.2">
      <c r="A74" s="8" t="s">
        <v>21</v>
      </c>
      <c r="B74" s="12" t="s">
        <v>223</v>
      </c>
      <c r="C74" s="12" t="s">
        <v>223</v>
      </c>
      <c r="D74" s="12" t="s">
        <v>83</v>
      </c>
      <c r="E74" s="12" t="s">
        <v>223</v>
      </c>
      <c r="F74" s="12" t="s">
        <v>223</v>
      </c>
      <c r="G74" s="12" t="s">
        <v>85</v>
      </c>
      <c r="H74" s="8"/>
      <c r="I74" s="13"/>
      <c r="J74" s="13"/>
    </row>
    <row r="75" spans="1:10" s="2" customFormat="1" ht="15" customHeight="1" x14ac:dyDescent="0.2">
      <c r="A75" s="8" t="s">
        <v>21</v>
      </c>
      <c r="B75" s="12" t="s">
        <v>224</v>
      </c>
      <c r="C75" s="12" t="s">
        <v>224</v>
      </c>
      <c r="D75" s="12" t="s">
        <v>61</v>
      </c>
      <c r="E75" s="12" t="s">
        <v>224</v>
      </c>
      <c r="F75" s="12" t="s">
        <v>224</v>
      </c>
      <c r="G75" s="12" t="s">
        <v>61</v>
      </c>
      <c r="H75" s="8"/>
      <c r="I75" s="13"/>
      <c r="J75" s="13"/>
    </row>
    <row r="76" spans="1:10" s="2" customFormat="1" ht="15" customHeight="1" x14ac:dyDescent="0.2">
      <c r="A76" s="8" t="s">
        <v>21</v>
      </c>
      <c r="B76" s="12" t="s">
        <v>225</v>
      </c>
      <c r="C76" s="12" t="s">
        <v>226</v>
      </c>
      <c r="D76" s="12" t="s">
        <v>83</v>
      </c>
      <c r="E76" s="12" t="s">
        <v>227</v>
      </c>
      <c r="F76" s="12" t="s">
        <v>228</v>
      </c>
      <c r="G76" s="12" t="s">
        <v>85</v>
      </c>
      <c r="H76" s="8"/>
      <c r="I76" s="13"/>
      <c r="J76" s="13"/>
    </row>
    <row r="77" spans="1:10" s="2" customFormat="1" ht="15" customHeight="1" x14ac:dyDescent="0.2">
      <c r="A77" s="8" t="s">
        <v>21</v>
      </c>
      <c r="B77" s="12" t="s">
        <v>229</v>
      </c>
      <c r="C77" s="12"/>
      <c r="D77" s="12" t="s">
        <v>83</v>
      </c>
      <c r="E77" s="12" t="s">
        <v>229</v>
      </c>
      <c r="F77" s="12"/>
      <c r="G77" s="12" t="s">
        <v>85</v>
      </c>
      <c r="H77" s="8"/>
      <c r="I77" s="13"/>
      <c r="J77" s="13"/>
    </row>
    <row r="78" spans="1:10" s="2" customFormat="1" ht="15" customHeight="1" x14ac:dyDescent="0.2">
      <c r="A78" s="8" t="s">
        <v>21</v>
      </c>
      <c r="B78" s="12" t="s">
        <v>230</v>
      </c>
      <c r="C78" s="12"/>
      <c r="D78" s="12" t="s">
        <v>100</v>
      </c>
      <c r="E78" s="12" t="s">
        <v>230</v>
      </c>
      <c r="F78" s="12"/>
      <c r="G78" s="12" t="s">
        <v>102</v>
      </c>
      <c r="H78" s="8"/>
      <c r="I78" s="13"/>
      <c r="J78" s="13"/>
    </row>
    <row r="79" spans="1:10" s="2" customFormat="1" ht="15" customHeight="1" x14ac:dyDescent="0.2">
      <c r="A79" s="8" t="s">
        <v>21</v>
      </c>
      <c r="B79" s="12" t="s">
        <v>231</v>
      </c>
      <c r="C79" s="12"/>
      <c r="D79" s="12" t="s">
        <v>83</v>
      </c>
      <c r="E79" s="12" t="s">
        <v>231</v>
      </c>
      <c r="F79" s="12"/>
      <c r="G79" s="12" t="s">
        <v>85</v>
      </c>
      <c r="H79" s="8"/>
      <c r="I79" s="13"/>
      <c r="J79" s="13"/>
    </row>
    <row r="80" spans="1:10" s="2" customFormat="1" ht="15" customHeight="1" x14ac:dyDescent="0.2">
      <c r="A80" s="8" t="s">
        <v>21</v>
      </c>
      <c r="B80" s="12" t="s">
        <v>232</v>
      </c>
      <c r="C80" s="12"/>
      <c r="D80" s="12" t="s">
        <v>65</v>
      </c>
      <c r="E80" s="12" t="s">
        <v>232</v>
      </c>
      <c r="F80" s="12"/>
      <c r="G80" s="12" t="s">
        <v>65</v>
      </c>
      <c r="H80" s="8"/>
      <c r="I80" s="13"/>
      <c r="J80" s="13"/>
    </row>
    <row r="81" spans="1:11" s="2" customFormat="1" ht="15" customHeight="1" x14ac:dyDescent="0.2">
      <c r="A81" s="8" t="s">
        <v>21</v>
      </c>
      <c r="B81" s="12" t="s">
        <v>233</v>
      </c>
      <c r="C81" s="12" t="s">
        <v>234</v>
      </c>
      <c r="D81" s="12" t="s">
        <v>165</v>
      </c>
      <c r="E81" s="12" t="s">
        <v>233</v>
      </c>
      <c r="F81" s="12" t="s">
        <v>234</v>
      </c>
      <c r="G81" s="12" t="s">
        <v>165</v>
      </c>
      <c r="H81" s="8"/>
      <c r="I81" s="13"/>
      <c r="J81" s="13"/>
    </row>
    <row r="82" spans="1:11" s="2" customFormat="1" ht="15" customHeight="1" x14ac:dyDescent="0.2">
      <c r="A82" s="8" t="s">
        <v>21</v>
      </c>
      <c r="B82" s="12" t="s">
        <v>235</v>
      </c>
      <c r="C82" s="12" t="s">
        <v>236</v>
      </c>
      <c r="D82" s="12" t="s">
        <v>165</v>
      </c>
      <c r="E82" s="12" t="s">
        <v>235</v>
      </c>
      <c r="F82" s="12" t="s">
        <v>236</v>
      </c>
      <c r="G82" s="12" t="s">
        <v>165</v>
      </c>
      <c r="H82" s="8"/>
      <c r="I82" s="13"/>
      <c r="J82" s="13"/>
    </row>
    <row r="83" spans="1:11" s="2" customFormat="1" ht="15" customHeight="1" x14ac:dyDescent="0.2">
      <c r="A83" s="8" t="s">
        <v>21</v>
      </c>
      <c r="B83" s="12" t="s">
        <v>237</v>
      </c>
      <c r="C83" s="12" t="s">
        <v>238</v>
      </c>
      <c r="D83" s="12" t="s">
        <v>165</v>
      </c>
      <c r="E83" s="12" t="s">
        <v>237</v>
      </c>
      <c r="F83" s="12" t="s">
        <v>238</v>
      </c>
      <c r="G83" s="12" t="s">
        <v>165</v>
      </c>
      <c r="H83" s="8"/>
      <c r="I83" s="13"/>
      <c r="J83" s="13"/>
    </row>
    <row r="84" spans="1:11" s="2" customFormat="1" ht="15" customHeight="1" x14ac:dyDescent="0.2">
      <c r="A84" s="8" t="s">
        <v>21</v>
      </c>
      <c r="B84" s="12" t="s">
        <v>239</v>
      </c>
      <c r="C84" s="12" t="s">
        <v>240</v>
      </c>
      <c r="D84" s="12" t="s">
        <v>165</v>
      </c>
      <c r="E84" s="12" t="s">
        <v>239</v>
      </c>
      <c r="F84" s="12" t="s">
        <v>240</v>
      </c>
      <c r="G84" s="12" t="s">
        <v>165</v>
      </c>
      <c r="H84" s="8"/>
      <c r="I84" s="13"/>
      <c r="J84" s="13"/>
    </row>
    <row r="85" spans="1:11" s="2" customFormat="1" ht="15" customHeight="1" x14ac:dyDescent="0.2">
      <c r="A85" s="8" t="s">
        <v>21</v>
      </c>
      <c r="B85" s="12" t="s">
        <v>241</v>
      </c>
      <c r="C85" s="12" t="s">
        <v>242</v>
      </c>
      <c r="D85" s="12" t="s">
        <v>165</v>
      </c>
      <c r="E85" s="12" t="s">
        <v>241</v>
      </c>
      <c r="F85" s="12" t="s">
        <v>242</v>
      </c>
      <c r="G85" s="12" t="s">
        <v>165</v>
      </c>
      <c r="H85" s="8"/>
      <c r="I85" s="13"/>
      <c r="J85" s="13"/>
    </row>
    <row r="86" spans="1:11" s="3" customFormat="1" ht="15" customHeight="1" x14ac:dyDescent="0.2">
      <c r="A86" s="8" t="s">
        <v>21</v>
      </c>
      <c r="B86" s="12" t="s">
        <v>22</v>
      </c>
      <c r="C86" s="12" t="s">
        <v>23</v>
      </c>
      <c r="D86" s="12" t="s">
        <v>24</v>
      </c>
      <c r="E86" s="12" t="s">
        <v>243</v>
      </c>
      <c r="F86" s="12" t="s">
        <v>244</v>
      </c>
      <c r="G86" s="12" t="s">
        <v>245</v>
      </c>
      <c r="H86" s="8"/>
      <c r="I86" s="6"/>
      <c r="J86" s="6"/>
    </row>
    <row r="87" spans="1:11" s="3" customFormat="1" ht="15" customHeight="1" x14ac:dyDescent="0.2">
      <c r="A87" s="8"/>
      <c r="B87" s="12"/>
      <c r="C87" s="12"/>
      <c r="D87" s="12"/>
      <c r="E87" s="12" t="s">
        <v>246</v>
      </c>
      <c r="F87" s="12" t="s">
        <v>247</v>
      </c>
      <c r="G87" s="12" t="s">
        <v>274</v>
      </c>
      <c r="H87" s="8" t="str">
        <f>CONCATENATE("'",LEFT(B10,3),"'")</f>
        <v>'ftm'</v>
      </c>
      <c r="I87" s="6"/>
      <c r="J87" s="6"/>
    </row>
    <row r="88" spans="1:11" s="3" customFormat="1" ht="15" customHeight="1" x14ac:dyDescent="0.2">
      <c r="A88" s="8"/>
      <c r="B88" s="12"/>
      <c r="C88" s="12"/>
      <c r="D88" s="12"/>
      <c r="E88" s="12" t="s">
        <v>248</v>
      </c>
      <c r="F88" s="12" t="s">
        <v>10</v>
      </c>
      <c r="G88" s="12" t="s">
        <v>249</v>
      </c>
      <c r="H88" s="8" t="str">
        <f>CONCATENATE("'",B10,"'")</f>
        <v>'ftm_jkcustctrl'</v>
      </c>
      <c r="I88" s="6"/>
      <c r="J88" s="6"/>
    </row>
    <row r="89" spans="1:11" s="3" customFormat="1" ht="15" customHeight="1" x14ac:dyDescent="0.2">
      <c r="A89" s="8"/>
      <c r="B89" s="12"/>
      <c r="C89" s="12"/>
      <c r="D89" s="12"/>
      <c r="E89" s="12" t="s">
        <v>250</v>
      </c>
      <c r="F89" s="12" t="s">
        <v>251</v>
      </c>
      <c r="G89" s="14" t="s">
        <v>85</v>
      </c>
      <c r="H89" s="14" t="s">
        <v>252</v>
      </c>
      <c r="I89" s="6"/>
      <c r="J89" s="6"/>
    </row>
    <row r="90" spans="1:11" s="3" customFormat="1" ht="15" customHeight="1" x14ac:dyDescent="0.2">
      <c r="A90" s="8"/>
      <c r="B90" s="8"/>
      <c r="C90" s="8"/>
      <c r="D90" s="8"/>
      <c r="E90" s="8" t="s">
        <v>253</v>
      </c>
      <c r="F90" s="8" t="s">
        <v>254</v>
      </c>
      <c r="G90" s="14" t="s">
        <v>48</v>
      </c>
      <c r="H90" s="15" t="s">
        <v>255</v>
      </c>
      <c r="I90" s="6"/>
      <c r="J90" s="6"/>
      <c r="K90" s="6"/>
    </row>
    <row r="91" spans="1:11" ht="15" customHeight="1" x14ac:dyDescent="0.2">
      <c r="A91" s="26" t="s">
        <v>256</v>
      </c>
      <c r="B91" s="27"/>
      <c r="C91" s="27"/>
      <c r="D91" s="27"/>
      <c r="E91" s="27"/>
      <c r="F91" s="27"/>
      <c r="G91" s="27"/>
      <c r="H91" s="29"/>
    </row>
    <row r="92" spans="1:11" s="4" customFormat="1" ht="15" customHeight="1" x14ac:dyDescent="0.2">
      <c r="A92" s="9" t="s">
        <v>257</v>
      </c>
      <c r="B92" s="9" t="s">
        <v>258</v>
      </c>
      <c r="C92" s="9" t="s">
        <v>259</v>
      </c>
      <c r="D92" s="11" t="s">
        <v>260</v>
      </c>
      <c r="E92" s="10" t="s">
        <v>261</v>
      </c>
      <c r="F92" s="10" t="s">
        <v>262</v>
      </c>
      <c r="G92" s="10" t="s">
        <v>263</v>
      </c>
      <c r="H92" s="16" t="s">
        <v>256</v>
      </c>
      <c r="I92" s="6"/>
      <c r="J92" s="6"/>
    </row>
    <row r="93" spans="1:11" ht="14.25" customHeight="1" x14ac:dyDescent="0.2">
      <c r="A93" s="8"/>
      <c r="B93" s="8"/>
      <c r="C93" s="8"/>
      <c r="D93" s="8"/>
      <c r="E93" s="8"/>
      <c r="F93" s="8"/>
      <c r="G93" s="8"/>
      <c r="H93" s="17"/>
    </row>
    <row r="94" spans="1:11" ht="15" customHeight="1" x14ac:dyDescent="0.2">
      <c r="A94" s="8"/>
      <c r="B94" s="8"/>
      <c r="C94" s="8"/>
      <c r="D94" s="8"/>
      <c r="E94" s="8"/>
      <c r="F94" s="6"/>
      <c r="G94" s="8"/>
      <c r="H94" s="6"/>
    </row>
    <row r="95" spans="1:11" ht="15" customHeight="1" x14ac:dyDescent="0.2">
      <c r="A95" s="8"/>
      <c r="B95" s="8"/>
      <c r="C95" s="8"/>
      <c r="D95" s="8"/>
      <c r="E95" s="8"/>
      <c r="F95" s="8"/>
      <c r="G95" s="8"/>
      <c r="H95" s="17"/>
    </row>
    <row r="96" spans="1:11" ht="15" customHeight="1" x14ac:dyDescent="0.2">
      <c r="A96" s="8"/>
      <c r="B96" s="8"/>
      <c r="C96" s="8"/>
      <c r="D96" s="8"/>
      <c r="E96" s="8"/>
      <c r="F96" s="8"/>
      <c r="G96" s="8"/>
      <c r="H96" s="17"/>
    </row>
    <row r="97" spans="1:8" ht="15" customHeight="1" x14ac:dyDescent="0.2">
      <c r="A97" s="26" t="s">
        <v>264</v>
      </c>
      <c r="B97" s="27"/>
      <c r="C97" s="27"/>
      <c r="D97" s="27"/>
      <c r="E97" s="27"/>
      <c r="F97" s="27"/>
      <c r="G97" s="27"/>
      <c r="H97" s="27"/>
    </row>
    <row r="98" spans="1:8" ht="15" customHeight="1" x14ac:dyDescent="0.2">
      <c r="A98" s="28"/>
      <c r="B98" s="28"/>
      <c r="C98" s="28"/>
      <c r="D98" s="28"/>
      <c r="E98" s="28"/>
      <c r="F98" s="28"/>
      <c r="G98" s="28"/>
      <c r="H98" s="28"/>
    </row>
    <row r="99" spans="1:8" ht="15" customHeight="1" x14ac:dyDescent="0.2">
      <c r="A99" s="26" t="s">
        <v>265</v>
      </c>
      <c r="B99" s="27"/>
      <c r="C99" s="27"/>
      <c r="D99" s="27"/>
      <c r="E99" s="27"/>
      <c r="F99" s="27"/>
      <c r="G99" s="27"/>
      <c r="H99" s="27"/>
    </row>
    <row r="100" spans="1:8" ht="15" customHeight="1" x14ac:dyDescent="0.2">
      <c r="A100" s="28"/>
      <c r="B100" s="28"/>
      <c r="C100" s="28"/>
      <c r="D100" s="28"/>
      <c r="E100" s="28"/>
      <c r="F100" s="28"/>
      <c r="G100" s="28"/>
      <c r="H100" s="28"/>
    </row>
    <row r="101" spans="1:8" ht="15" customHeight="1" x14ac:dyDescent="0.2">
      <c r="A101" s="18"/>
      <c r="B101" s="18"/>
      <c r="C101" s="18"/>
      <c r="D101" s="18"/>
      <c r="E101" s="18"/>
      <c r="F101" s="18"/>
      <c r="G101" s="18"/>
      <c r="H101" s="18"/>
    </row>
    <row r="102" spans="1:8" ht="15" customHeight="1" x14ac:dyDescent="0.2">
      <c r="A102" s="18"/>
      <c r="B102" s="18"/>
      <c r="C102" s="18"/>
      <c r="D102" s="18"/>
      <c r="E102" s="18"/>
      <c r="F102" s="18"/>
      <c r="G102" s="18"/>
      <c r="H102" s="18"/>
    </row>
    <row r="104" spans="1:8" ht="15" customHeight="1" x14ac:dyDescent="0.2">
      <c r="A104" s="30" t="s">
        <v>266</v>
      </c>
      <c r="B104" s="30"/>
      <c r="C104" s="30"/>
      <c r="D104" s="30"/>
      <c r="E104" s="30"/>
      <c r="F104" s="30"/>
      <c r="G104" s="30"/>
      <c r="H104" s="30"/>
    </row>
    <row r="105" spans="1:8" ht="15" customHeight="1" x14ac:dyDescent="0.2">
      <c r="A105" s="19" t="s">
        <v>267</v>
      </c>
      <c r="B105" s="19" t="s">
        <v>268</v>
      </c>
      <c r="C105" s="19"/>
      <c r="D105" s="31" t="s">
        <v>269</v>
      </c>
      <c r="E105" s="31"/>
      <c r="F105" s="31"/>
      <c r="G105" s="31"/>
      <c r="H105" s="31"/>
    </row>
    <row r="106" spans="1:8" ht="15" customHeight="1" x14ac:dyDescent="0.2">
      <c r="A106" s="20" t="s">
        <v>270</v>
      </c>
      <c r="B106" s="21">
        <v>43412</v>
      </c>
      <c r="C106" s="21"/>
      <c r="D106" s="28" t="s">
        <v>271</v>
      </c>
      <c r="E106" s="28"/>
      <c r="F106" s="28"/>
      <c r="G106" s="28"/>
      <c r="H106" s="28"/>
    </row>
    <row r="107" spans="1:8" ht="15" customHeight="1" x14ac:dyDescent="0.2">
      <c r="A107" s="20" t="s">
        <v>272</v>
      </c>
      <c r="B107" s="21">
        <v>43419</v>
      </c>
      <c r="C107" s="20"/>
      <c r="D107" s="28" t="s">
        <v>273</v>
      </c>
      <c r="E107" s="28"/>
      <c r="F107" s="28"/>
      <c r="G107" s="28"/>
      <c r="H107" s="28"/>
    </row>
  </sheetData>
  <mergeCells count="18">
    <mergeCell ref="D105:H105"/>
    <mergeCell ref="D106:H106"/>
    <mergeCell ref="D107:H107"/>
    <mergeCell ref="A97:H97"/>
    <mergeCell ref="A98:H98"/>
    <mergeCell ref="A99:H99"/>
    <mergeCell ref="A100:H100"/>
    <mergeCell ref="A104:H104"/>
    <mergeCell ref="B6:H6"/>
    <mergeCell ref="B10:H10"/>
    <mergeCell ref="A11:H11"/>
    <mergeCell ref="A12:H12"/>
    <mergeCell ref="A91:H91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90 A93:A96 E93:E96" xr:uid="{00000000-0002-0000-0000-000001000000}">
      <formula1>"sdata, sdata_full"</formula1>
    </dataValidation>
    <dataValidation type="list" allowBlank="1" showInputMessage="1" showErrorMessage="1" sqref="D93:D96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