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04381337-B40F-4452-8AEF-E8D381996CD5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38" i="3" l="1"/>
  <c r="H37" i="3"/>
</calcChain>
</file>

<file path=xl/sharedStrings.xml><?xml version="1.0" encoding="utf-8"?>
<sst xmlns="http://schemas.openxmlformats.org/spreadsheetml/2006/main" count="186" uniqueCount="113">
  <si>
    <t>关键信息</t>
  </si>
  <si>
    <t>目标英文表名</t>
  </si>
  <si>
    <t>d_evt_import_inventory_transfer</t>
  </si>
  <si>
    <t>目标中文表名</t>
  </si>
  <si>
    <t>进口库存调拨主表</t>
  </si>
  <si>
    <t>目标表主键</t>
  </si>
  <si>
    <t>transfer_no</t>
  </si>
  <si>
    <t>分区字段</t>
  </si>
  <si>
    <t>加载策略</t>
  </si>
  <si>
    <t>F1 - Full Overwrite</t>
  </si>
  <si>
    <t>源表名</t>
  </si>
  <si>
    <t>ftm_requisition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</si>
  <si>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</si>
  <si>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</si>
  <si>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</si>
  <si>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</si>
  <si>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</si>
  <si>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</si>
  <si>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</si>
  <si>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</si>
  <si>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</si>
  <si>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</si>
  <si>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fno</t>
  </si>
  <si>
    <t>varchar(20)</t>
  </si>
  <si>
    <t>调拨号</t>
  </si>
  <si>
    <t>ctid</t>
  </si>
  <si>
    <t>client_id</t>
  </si>
  <si>
    <t>客户id</t>
  </si>
  <si>
    <t>ctname</t>
  </si>
  <si>
    <t>client_name</t>
  </si>
  <si>
    <t>客户名称</t>
  </si>
  <si>
    <t>fstockno</t>
  </si>
  <si>
    <t>wh_code</t>
  </si>
  <si>
    <t>仓库编码</t>
  </si>
  <si>
    <t>varchar(4)</t>
  </si>
  <si>
    <t>fstockname</t>
  </si>
  <si>
    <t>wh_desc</t>
  </si>
  <si>
    <t>仓库描述</t>
  </si>
  <si>
    <t>stocktype</t>
  </si>
  <si>
    <t>varchar(60)</t>
  </si>
  <si>
    <t>wh_type_desc</t>
  </si>
  <si>
    <t>仓库类型描述</t>
  </si>
  <si>
    <t>ftostockno</t>
  </si>
  <si>
    <t>to_wh_code</t>
  </si>
  <si>
    <t>至仓库编码</t>
  </si>
  <si>
    <t>ftostockname</t>
  </si>
  <si>
    <t>to_wh_desc</t>
  </si>
  <si>
    <t>至仓库描述</t>
  </si>
  <si>
    <t>tostocktype</t>
  </si>
  <si>
    <t>varchar(120)</t>
  </si>
  <si>
    <t>to_wh_type_desc</t>
  </si>
  <si>
    <t>至仓库类型描述</t>
  </si>
  <si>
    <t>fsaved</t>
  </si>
  <si>
    <t>varchar(1)</t>
  </si>
  <si>
    <t>archive_flag</t>
  </si>
  <si>
    <t>存档标识</t>
  </si>
  <si>
    <t>case when fsaved='T' then '1' when fsaved='F' then '0' else fsaved end</t>
  </si>
  <si>
    <t>placed</t>
  </si>
  <si>
    <t>appr_flag</t>
  </si>
  <si>
    <t>审核标识</t>
  </si>
  <si>
    <t>case when placed='T' then '1' when placed='F' then '0' else placed end</t>
  </si>
  <si>
    <t>fsigndate</t>
  </si>
  <si>
    <t>datetime</t>
  </si>
  <si>
    <t>sign_dt</t>
  </si>
  <si>
    <t>签字日期</t>
  </si>
  <si>
    <t>timestamp</t>
  </si>
  <si>
    <t>fdate</t>
  </si>
  <si>
    <t>rp</t>
  </si>
  <si>
    <t>varchar(30)</t>
  </si>
  <si>
    <t>gp</t>
  </si>
  <si>
    <t>mp</t>
  </si>
  <si>
    <t>dp</t>
  </si>
  <si>
    <t>tp</t>
  </si>
  <si>
    <t>gpid</t>
  </si>
  <si>
    <t>varchar(12)</t>
  </si>
  <si>
    <t>gpidtg</t>
  </si>
  <si>
    <t>opid</t>
  </si>
  <si>
    <t>memo1</t>
  </si>
  <si>
    <t>text</t>
  </si>
  <si>
    <t>string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</si>
  <si>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</si>
  <si>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</si>
  <si>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</si>
  <si>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</si>
  <si>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</si>
  <si>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</si>
  <si>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</si>
  <si>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</si>
  <si>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</si>
  <si>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</si>
  <si>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</si>
  <si>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</si>
  <si>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</si>
  <si>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</si>
  <si>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</si>
  <si>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</si>
  <si>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</si>
  <si>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</si>
  <si>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</si>
  <si>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</si>
  <si>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</si>
  <si>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</si>
  <si>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</si>
  <si>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</si>
  <si>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</si>
  <si>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</si>
  <si>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</si>
  <si>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王宁</t>
  </si>
  <si>
    <t>创建</t>
  </si>
  <si>
    <t>李蓉</t>
  </si>
  <si>
    <t>修改</t>
  </si>
  <si>
    <t>王梦妮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</si>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</sst>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G37" sqref="G37"/>
    </sheetView>
  </sheetViews>
  <sheetFormatPr defaultColWidth="9" defaultRowHeight="12.75" x14ac:dyDescent="0.2"/>
  <cols>
    <col min="1" max="1" width="12.875" style="5" customWidth="1"/>
    <col min="2" max="2" width="19.625" style="5" customWidth="1"/>
    <col min="3" max="3" width="17.625" style="5" customWidth="1"/>
    <col min="4" max="4" width="15.625" style="5" customWidth="1"/>
    <col min="5" max="5" width="19" style="5" customWidth="1"/>
    <col min="6" max="6" width="15.625" style="5" customWidth="1"/>
    <col min="7" max="7" width="14.625" style="5" customWidth="1"/>
    <col min="8" max="8" width="34.125" style="5" customWidth="1"/>
    <col min="9" max="16384" width="9" style="6"/>
  </cols>
  <sheetData>
    <row r="1" spans="1:10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</row>
    <row r="2" spans="1:10" ht="15" customHeight="1" x14ac:dyDescent="0.2">
      <c r="A2" s="7" t="s">
        <v>1</v>
      </c>
      <c r="B2" s="24" t="s">
        <v>2</v>
      </c>
      <c r="C2" s="25"/>
      <c r="D2" s="25"/>
      <c r="E2" s="25"/>
      <c r="F2" s="25"/>
      <c r="G2" s="25"/>
      <c r="H2" s="25"/>
    </row>
    <row r="3" spans="1:10" ht="15" customHeight="1" x14ac:dyDescent="0.2">
      <c r="A3" s="7" t="s">
        <v>3</v>
      </c>
      <c r="B3" s="24" t="s">
        <v>4</v>
      </c>
      <c r="C3" s="25"/>
      <c r="D3" s="25"/>
      <c r="E3" s="25"/>
      <c r="F3" s="25"/>
      <c r="G3" s="25"/>
      <c r="H3" s="25"/>
    </row>
    <row r="4" spans="1:10" ht="15" customHeight="1" x14ac:dyDescent="0.2">
      <c r="A4" s="7" t="s">
        <v>5</v>
      </c>
      <c r="B4" s="24" t="s">
        <v>6</v>
      </c>
      <c r="C4" s="25"/>
      <c r="D4" s="25"/>
      <c r="E4" s="25"/>
      <c r="F4" s="25"/>
      <c r="G4" s="25"/>
      <c r="H4" s="25"/>
    </row>
    <row r="5" spans="1:10" ht="15" customHeight="1" x14ac:dyDescent="0.2">
      <c r="A5" s="7" t="s">
        <v>7</v>
      </c>
      <c r="B5" s="24"/>
      <c r="C5" s="25"/>
      <c r="D5" s="25"/>
      <c r="E5" s="25"/>
      <c r="F5" s="25"/>
      <c r="G5" s="25"/>
      <c r="H5" s="25"/>
    </row>
    <row r="6" spans="1:10" ht="15" customHeight="1" x14ac:dyDescent="0.2">
      <c r="A6" s="7" t="s">
        <v>8</v>
      </c>
      <c r="B6" s="24" t="s">
        <v>9</v>
      </c>
      <c r="C6" s="25"/>
      <c r="D6" s="25"/>
      <c r="E6" s="25"/>
      <c r="F6" s="25"/>
      <c r="G6" s="25"/>
      <c r="H6" s="25"/>
    </row>
    <row r="10" spans="1:10" ht="15" customHeight="1" x14ac:dyDescent="0.2">
      <c r="A10" s="7" t="s">
        <v>10</v>
      </c>
      <c r="B10" s="24" t="s">
        <v>11</v>
      </c>
      <c r="C10" s="25"/>
      <c r="D10" s="25"/>
      <c r="E10" s="25"/>
      <c r="F10" s="25"/>
      <c r="G10" s="25"/>
      <c r="H10" s="25"/>
    </row>
    <row r="11" spans="1:10" ht="15" customHeight="1" x14ac:dyDescent="0.2">
      <c r="A11" s="26" t="s">
        <v>12</v>
      </c>
      <c r="B11" s="27"/>
      <c r="C11" s="27"/>
      <c r="D11" s="27"/>
      <c r="E11" s="27"/>
      <c r="F11" s="27"/>
      <c r="G11" s="27"/>
      <c r="H11" s="27"/>
    </row>
    <row r="12" spans="1:10" ht="15" customHeight="1" x14ac:dyDescent="0.2">
      <c r="A12" s="28"/>
      <c r="B12" s="28"/>
      <c r="C12" s="28"/>
      <c r="D12" s="28"/>
      <c r="E12" s="28"/>
      <c r="F12" s="28"/>
      <c r="G12" s="28"/>
      <c r="H12" s="28"/>
    </row>
    <row r="13" spans="1:10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  <c r="I13" s="6"/>
      <c r="J13" s="6"/>
    </row>
    <row r="14" spans="1:10" s="2" customFormat="1" ht="15" customHeight="1" x14ac:dyDescent="0.2">
      <c r="A14" s="8" t="s">
        <v>21</v>
      </c>
      <c r="B14" s="12" t="s">
        <v>22</v>
      </c>
      <c r="C14" s="12"/>
      <c r="D14" s="12" t="s">
        <v>23</v>
      </c>
      <c r="E14" s="12" t="s">
        <v>6</v>
      </c>
      <c r="F14" s="12" t="s">
        <v>24</v>
      </c>
      <c r="G14" s="12" t="s">
        <v>23</v>
      </c>
      <c r="H14" s="8"/>
      <c r="I14" s="21"/>
      <c r="J14" s="21"/>
    </row>
    <row r="15" spans="1:10" s="2" customFormat="1" ht="15" customHeight="1" x14ac:dyDescent="0.2">
      <c r="A15" s="8" t="s">
        <v>21</v>
      </c>
      <c r="B15" s="12" t="s">
        <v>25</v>
      </c>
      <c r="C15" s="12"/>
      <c r="D15" s="12" t="s">
        <v>23</v>
      </c>
      <c r="E15" s="12" t="s">
        <v>26</v>
      </c>
      <c r="F15" s="12" t="s">
        <v>27</v>
      </c>
      <c r="G15" s="12" t="s">
        <v>23</v>
      </c>
      <c r="H15" s="8"/>
      <c r="I15" s="21"/>
      <c r="J15" s="21"/>
    </row>
    <row r="16" spans="1:10" s="2" customFormat="1" ht="15" customHeight="1" x14ac:dyDescent="0.2">
      <c r="A16" s="8" t="s">
        <v>21</v>
      </c>
      <c r="B16" s="12" t="s">
        <v>28</v>
      </c>
      <c r="C16" s="12"/>
      <c r="D16" s="12" t="s">
        <v>23</v>
      </c>
      <c r="E16" s="12" t="s">
        <v>29</v>
      </c>
      <c r="F16" s="12" t="s">
        <v>30</v>
      </c>
      <c r="G16" s="12" t="s">
        <v>23</v>
      </c>
      <c r="H16" s="8"/>
      <c r="I16" s="21"/>
      <c r="J16" s="21"/>
    </row>
    <row r="17" spans="1:10" s="2" customFormat="1" ht="15" customHeight="1" x14ac:dyDescent="0.2">
      <c r="A17" s="8" t="s">
        <v>21</v>
      </c>
      <c r="B17" s="12" t="s">
        <v>31</v>
      </c>
      <c r="C17" s="12"/>
      <c r="D17" s="12" t="s">
        <v>23</v>
      </c>
      <c r="E17" s="12" t="s">
        <v>32</v>
      </c>
      <c r="F17" s="12" t="s">
        <v>33</v>
      </c>
      <c r="G17" s="12" t="s">
        <v>34</v>
      </c>
      <c r="H17" s="8"/>
      <c r="I17" s="21"/>
      <c r="J17" s="21"/>
    </row>
    <row r="18" spans="1:10" s="2" customFormat="1" ht="15" customHeight="1" x14ac:dyDescent="0.2">
      <c r="A18" s="8" t="s">
        <v>21</v>
      </c>
      <c r="B18" s="12" t="s">
        <v>35</v>
      </c>
      <c r="C18" s="12"/>
      <c r="D18" s="12" t="s">
        <v>23</v>
      </c>
      <c r="E18" s="8" t="s">
        <v>36</v>
      </c>
      <c r="F18" s="8" t="s">
        <v>37</v>
      </c>
      <c r="G18" s="8" t="s">
        <v>23</v>
      </c>
      <c r="H18" s="8"/>
      <c r="I18" s="21"/>
      <c r="J18" s="21"/>
    </row>
    <row r="19" spans="1:10" s="2" customFormat="1" ht="15" customHeight="1" x14ac:dyDescent="0.2">
      <c r="A19" s="8" t="s">
        <v>21</v>
      </c>
      <c r="B19" s="12" t="s">
        <v>38</v>
      </c>
      <c r="C19" s="12"/>
      <c r="D19" s="12" t="s">
        <v>39</v>
      </c>
      <c r="E19" s="12" t="s">
        <v>40</v>
      </c>
      <c r="F19" s="12" t="s">
        <v>41</v>
      </c>
      <c r="G19" s="12" t="s">
        <v>39</v>
      </c>
      <c r="H19" s="8"/>
      <c r="I19" s="21"/>
      <c r="J19" s="21"/>
    </row>
    <row r="20" spans="1:10" s="2" customFormat="1" ht="15" customHeight="1" x14ac:dyDescent="0.2">
      <c r="A20" s="8" t="s">
        <v>21</v>
      </c>
      <c r="B20" s="12" t="s">
        <v>42</v>
      </c>
      <c r="C20" s="12"/>
      <c r="D20" s="12" t="s">
        <v>23</v>
      </c>
      <c r="E20" s="12" t="s">
        <v>43</v>
      </c>
      <c r="F20" s="12" t="s">
        <v>44</v>
      </c>
      <c r="G20" s="12" t="s">
        <v>23</v>
      </c>
      <c r="H20" s="8"/>
      <c r="I20" s="21"/>
      <c r="J20" s="21"/>
    </row>
    <row r="21" spans="1:10" s="2" customFormat="1" ht="15" customHeight="1" x14ac:dyDescent="0.2">
      <c r="A21" s="8" t="s">
        <v>21</v>
      </c>
      <c r="B21" s="12" t="s">
        <v>45</v>
      </c>
      <c r="C21" s="12"/>
      <c r="D21" s="12" t="s">
        <v>23</v>
      </c>
      <c r="E21" s="12" t="s">
        <v>46</v>
      </c>
      <c r="F21" s="12" t="s">
        <v>47</v>
      </c>
      <c r="G21" s="12" t="s">
        <v>23</v>
      </c>
      <c r="H21" s="8"/>
      <c r="I21" s="21"/>
      <c r="J21" s="21"/>
    </row>
    <row r="22" spans="1:10" s="2" customFormat="1" ht="15" customHeight="1" x14ac:dyDescent="0.2">
      <c r="A22" s="8" t="s">
        <v>21</v>
      </c>
      <c r="B22" s="12" t="s">
        <v>48</v>
      </c>
      <c r="C22" s="12"/>
      <c r="D22" s="12" t="s">
        <v>49</v>
      </c>
      <c r="E22" s="12" t="s">
        <v>50</v>
      </c>
      <c r="F22" s="12" t="s">
        <v>51</v>
      </c>
      <c r="G22" s="12" t="s">
        <v>49</v>
      </c>
      <c r="H22" s="8"/>
      <c r="I22" s="21"/>
      <c r="J22" s="21"/>
    </row>
    <row r="23" spans="1:10" s="2" customFormat="1" ht="15" customHeight="1" x14ac:dyDescent="0.2">
      <c r="A23" s="8" t="s">
        <v>21</v>
      </c>
      <c r="B23" s="12" t="s">
        <v>52</v>
      </c>
      <c r="C23" s="12"/>
      <c r="D23" s="12" t="s">
        <v>53</v>
      </c>
      <c r="E23" s="8" t="s">
        <v>54</v>
      </c>
      <c r="F23" s="8" t="s">
        <v>55</v>
      </c>
      <c r="G23" s="8" t="s">
        <v>53</v>
      </c>
      <c r="H23" s="13" t="s">
        <v>56</v>
      </c>
      <c r="I23" s="21"/>
      <c r="J23" s="21"/>
    </row>
    <row r="24" spans="1:10" s="2" customFormat="1" ht="15" customHeight="1" x14ac:dyDescent="0.2">
      <c r="A24" s="8" t="s">
        <v>21</v>
      </c>
      <c r="B24" s="12" t="s">
        <v>57</v>
      </c>
      <c r="C24" s="12"/>
      <c r="D24" s="12" t="s">
        <v>53</v>
      </c>
      <c r="E24" s="12" t="s">
        <v>58</v>
      </c>
      <c r="F24" s="12" t="s">
        <v>59</v>
      </c>
      <c r="G24" s="12" t="s">
        <v>53</v>
      </c>
      <c r="H24" s="8" t="s">
        <v>60</v>
      </c>
      <c r="I24" s="21"/>
      <c r="J24" s="21"/>
    </row>
    <row r="25" spans="1:10" s="2" customFormat="1" ht="15" customHeight="1" x14ac:dyDescent="0.2">
      <c r="A25" s="8" t="s">
        <v>21</v>
      </c>
      <c r="B25" s="12" t="s">
        <v>61</v>
      </c>
      <c r="C25" s="12"/>
      <c r="D25" s="12" t="s">
        <v>62</v>
      </c>
      <c r="E25" s="12" t="s">
        <v>63</v>
      </c>
      <c r="F25" s="12" t="s">
        <v>64</v>
      </c>
      <c r="G25" s="12" t="s">
        <v>65</v>
      </c>
      <c r="H25" s="8"/>
      <c r="I25" s="21"/>
      <c r="J25" s="21"/>
    </row>
    <row r="26" spans="1:10" s="2" customFormat="1" ht="15" customHeight="1" x14ac:dyDescent="0.2">
      <c r="A26" s="8" t="s">
        <v>21</v>
      </c>
      <c r="B26" s="12" t="s">
        <v>66</v>
      </c>
      <c r="C26" s="12"/>
      <c r="D26" s="12" t="s">
        <v>62</v>
      </c>
      <c r="E26" s="12" t="s">
        <v>66</v>
      </c>
      <c r="F26" s="12"/>
      <c r="G26" s="12" t="s">
        <v>65</v>
      </c>
      <c r="H26" s="8"/>
      <c r="I26" s="21"/>
      <c r="J26" s="21"/>
    </row>
    <row r="27" spans="1:10" s="2" customFormat="1" ht="15" customHeight="1" x14ac:dyDescent="0.2">
      <c r="A27" s="8" t="s">
        <v>21</v>
      </c>
      <c r="B27" s="12" t="s">
        <v>67</v>
      </c>
      <c r="C27" s="12"/>
      <c r="D27" s="12" t="s">
        <v>68</v>
      </c>
      <c r="E27" s="12" t="s">
        <v>67</v>
      </c>
      <c r="F27" s="12"/>
      <c r="G27" s="12" t="s">
        <v>68</v>
      </c>
      <c r="H27" s="8"/>
      <c r="I27" s="21"/>
      <c r="J27" s="21"/>
    </row>
    <row r="28" spans="1:10" s="2" customFormat="1" ht="15" customHeight="1" x14ac:dyDescent="0.2">
      <c r="A28" s="8" t="s">
        <v>21</v>
      </c>
      <c r="B28" s="12" t="s">
        <v>69</v>
      </c>
      <c r="C28" s="12"/>
      <c r="D28" s="12" t="s">
        <v>68</v>
      </c>
      <c r="E28" s="8" t="s">
        <v>69</v>
      </c>
      <c r="F28" s="8"/>
      <c r="G28" s="8" t="s">
        <v>68</v>
      </c>
      <c r="H28" s="8"/>
      <c r="I28" s="21"/>
      <c r="J28" s="21"/>
    </row>
    <row r="29" spans="1:10" s="2" customFormat="1" ht="15" customHeight="1" x14ac:dyDescent="0.2">
      <c r="A29" s="8" t="s">
        <v>21</v>
      </c>
      <c r="B29" s="12" t="s">
        <v>70</v>
      </c>
      <c r="C29" s="12"/>
      <c r="D29" s="12" t="s">
        <v>68</v>
      </c>
      <c r="E29" s="12" t="s">
        <v>70</v>
      </c>
      <c r="F29" s="12"/>
      <c r="G29" s="12" t="s">
        <v>68</v>
      </c>
      <c r="H29" s="8"/>
      <c r="I29" s="21"/>
      <c r="J29" s="21"/>
    </row>
    <row r="30" spans="1:10" s="2" customFormat="1" ht="15" customHeight="1" x14ac:dyDescent="0.2">
      <c r="A30" s="8" t="s">
        <v>21</v>
      </c>
      <c r="B30" s="12" t="s">
        <v>71</v>
      </c>
      <c r="C30" s="12"/>
      <c r="D30" s="12" t="s">
        <v>68</v>
      </c>
      <c r="E30" s="12" t="s">
        <v>71</v>
      </c>
      <c r="F30" s="12"/>
      <c r="G30" s="12" t="s">
        <v>68</v>
      </c>
      <c r="H30" s="8"/>
      <c r="I30" s="21"/>
      <c r="J30" s="21"/>
    </row>
    <row r="31" spans="1:10" s="2" customFormat="1" ht="15" customHeight="1" x14ac:dyDescent="0.2">
      <c r="A31" s="8" t="s">
        <v>21</v>
      </c>
      <c r="B31" s="12" t="s">
        <v>72</v>
      </c>
      <c r="C31" s="12"/>
      <c r="D31" s="12" t="s">
        <v>68</v>
      </c>
      <c r="E31" s="12" t="s">
        <v>72</v>
      </c>
      <c r="F31" s="12"/>
      <c r="G31" s="12" t="s">
        <v>68</v>
      </c>
      <c r="H31" s="8"/>
      <c r="I31" s="21"/>
      <c r="J31" s="21"/>
    </row>
    <row r="32" spans="1:10" s="2" customFormat="1" ht="15" customHeight="1" x14ac:dyDescent="0.2">
      <c r="A32" s="8" t="s">
        <v>21</v>
      </c>
      <c r="B32" s="12" t="s">
        <v>73</v>
      </c>
      <c r="C32" s="12"/>
      <c r="D32" s="12" t="s">
        <v>74</v>
      </c>
      <c r="E32" s="12" t="s">
        <v>73</v>
      </c>
      <c r="F32" s="12"/>
      <c r="G32" s="12" t="s">
        <v>74</v>
      </c>
      <c r="H32" s="8"/>
      <c r="I32" s="21"/>
      <c r="J32" s="21"/>
    </row>
    <row r="33" spans="1:11" s="2" customFormat="1" ht="15" customHeight="1" x14ac:dyDescent="0.2">
      <c r="A33" s="8" t="s">
        <v>21</v>
      </c>
      <c r="B33" s="12" t="s">
        <v>75</v>
      </c>
      <c r="C33" s="12"/>
      <c r="D33" s="12" t="s">
        <v>74</v>
      </c>
      <c r="E33" s="8" t="s">
        <v>75</v>
      </c>
      <c r="F33" s="8"/>
      <c r="G33" s="8" t="s">
        <v>74</v>
      </c>
      <c r="H33" s="8"/>
      <c r="I33" s="21"/>
      <c r="J33" s="21"/>
    </row>
    <row r="34" spans="1:11" s="2" customFormat="1" ht="15" customHeight="1" x14ac:dyDescent="0.2">
      <c r="A34" s="8" t="s">
        <v>21</v>
      </c>
      <c r="B34" s="12" t="s">
        <v>76</v>
      </c>
      <c r="C34" s="12"/>
      <c r="D34" s="12" t="s">
        <v>68</v>
      </c>
      <c r="E34" s="12" t="s">
        <v>76</v>
      </c>
      <c r="F34" s="12"/>
      <c r="G34" s="12" t="s">
        <v>68</v>
      </c>
      <c r="H34" s="8"/>
      <c r="I34" s="21"/>
      <c r="J34" s="21"/>
    </row>
    <row r="35" spans="1:11" s="2" customFormat="1" ht="15" customHeight="1" x14ac:dyDescent="0.2">
      <c r="A35" s="8" t="s">
        <v>21</v>
      </c>
      <c r="B35" s="12" t="s">
        <v>77</v>
      </c>
      <c r="C35" s="12"/>
      <c r="D35" s="12" t="s">
        <v>78</v>
      </c>
      <c r="E35" s="12" t="s">
        <v>77</v>
      </c>
      <c r="F35" s="12"/>
      <c r="G35" s="12" t="s">
        <v>79</v>
      </c>
      <c r="H35" s="8"/>
      <c r="I35" s="21"/>
      <c r="J35" s="21"/>
    </row>
    <row r="36" spans="1:11" s="3" customFormat="1" ht="15" customHeight="1" x14ac:dyDescent="0.2">
      <c r="A36" s="8" t="s">
        <v>21</v>
      </c>
      <c r="B36" s="12" t="s">
        <v>22</v>
      </c>
      <c r="C36" s="12"/>
      <c r="D36" s="12" t="s">
        <v>23</v>
      </c>
      <c r="E36" s="12" t="s">
        <v>80</v>
      </c>
      <c r="F36" s="12" t="s">
        <v>81</v>
      </c>
      <c r="G36" s="12" t="s">
        <v>82</v>
      </c>
      <c r="H36" s="8"/>
      <c r="I36" s="6"/>
      <c r="J36" s="6"/>
    </row>
    <row r="37" spans="1:11" s="3" customFormat="1" ht="15" customHeight="1" x14ac:dyDescent="0.2">
      <c r="A37" s="8"/>
      <c r="B37" s="12"/>
      <c r="C37" s="12"/>
      <c r="D37" s="12"/>
      <c r="E37" s="12" t="s">
        <v>83</v>
      </c>
      <c r="F37" s="12" t="s">
        <v>84</v>
      </c>
      <c r="G37" s="12" t="s">
        <v>112</v>
      </c>
      <c r="H37" s="8" t="str">
        <f>CONCATENATE("'",LEFT(B10,3),"'")</f>
        <v>'ftm'</v>
      </c>
      <c r="I37" s="6"/>
      <c r="J37" s="6"/>
    </row>
    <row r="38" spans="1:11" s="3" customFormat="1" ht="15" customHeight="1" x14ac:dyDescent="0.2">
      <c r="A38" s="8"/>
      <c r="B38" s="12"/>
      <c r="C38" s="12"/>
      <c r="D38" s="12"/>
      <c r="E38" s="12" t="s">
        <v>85</v>
      </c>
      <c r="F38" s="12" t="s">
        <v>10</v>
      </c>
      <c r="G38" s="12" t="s">
        <v>86</v>
      </c>
      <c r="H38" s="8" t="str">
        <f>CONCATENATE("'",B10,"'")</f>
        <v>'ftm_requisition'</v>
      </c>
      <c r="I38" s="6"/>
      <c r="J38" s="6"/>
    </row>
    <row r="39" spans="1:11" s="3" customFormat="1" ht="15" customHeight="1" x14ac:dyDescent="0.2">
      <c r="A39" s="8"/>
      <c r="B39" s="12"/>
      <c r="C39" s="12"/>
      <c r="D39" s="12"/>
      <c r="E39" s="12" t="s">
        <v>87</v>
      </c>
      <c r="F39" s="12" t="s">
        <v>88</v>
      </c>
      <c r="G39" s="14" t="s">
        <v>65</v>
      </c>
      <c r="H39" s="14" t="s">
        <v>89</v>
      </c>
      <c r="I39" s="6"/>
      <c r="J39" s="6"/>
    </row>
    <row r="40" spans="1:11" s="3" customFormat="1" ht="15" customHeight="1" x14ac:dyDescent="0.2">
      <c r="A40" s="8"/>
      <c r="B40" s="8"/>
      <c r="C40" s="8"/>
      <c r="D40" s="8"/>
      <c r="E40" s="8" t="s">
        <v>90</v>
      </c>
      <c r="F40" s="8" t="s">
        <v>91</v>
      </c>
      <c r="G40" s="14" t="s">
        <v>79</v>
      </c>
      <c r="H40" s="14" t="s">
        <v>92</v>
      </c>
      <c r="I40" s="6"/>
      <c r="J40" s="6"/>
      <c r="K40" s="6"/>
    </row>
    <row r="41" spans="1:11" ht="15" customHeight="1" x14ac:dyDescent="0.2">
      <c r="A41" s="26" t="s">
        <v>93</v>
      </c>
      <c r="B41" s="27"/>
      <c r="C41" s="27"/>
      <c r="D41" s="27"/>
      <c r="E41" s="27"/>
      <c r="F41" s="27"/>
      <c r="G41" s="27"/>
      <c r="H41" s="29"/>
    </row>
    <row r="42" spans="1:11" s="4" customFormat="1" ht="15" customHeight="1" x14ac:dyDescent="0.2">
      <c r="A42" s="9" t="s">
        <v>94</v>
      </c>
      <c r="B42" s="9" t="s">
        <v>95</v>
      </c>
      <c r="C42" s="9" t="s">
        <v>96</v>
      </c>
      <c r="D42" s="11" t="s">
        <v>97</v>
      </c>
      <c r="E42" s="10" t="s">
        <v>98</v>
      </c>
      <c r="F42" s="10" t="s">
        <v>99</v>
      </c>
      <c r="G42" s="10" t="s">
        <v>100</v>
      </c>
      <c r="H42" s="15" t="s">
        <v>93</v>
      </c>
      <c r="I42" s="6"/>
      <c r="J42" s="6"/>
    </row>
    <row r="43" spans="1:11" ht="14.25" customHeight="1" x14ac:dyDescent="0.2">
      <c r="A43" s="8"/>
      <c r="B43" s="8"/>
      <c r="C43" s="8"/>
      <c r="D43" s="8"/>
      <c r="E43" s="8"/>
      <c r="F43" s="8"/>
      <c r="G43" s="8"/>
      <c r="H43" s="16"/>
    </row>
    <row r="44" spans="1:11" ht="15" customHeight="1" x14ac:dyDescent="0.2">
      <c r="A44" s="8"/>
      <c r="B44" s="8"/>
      <c r="C44" s="8"/>
      <c r="D44" s="8"/>
      <c r="E44" s="8"/>
      <c r="F44" s="6"/>
      <c r="G44" s="8"/>
      <c r="H44" s="6"/>
    </row>
    <row r="45" spans="1:11" ht="15" customHeight="1" x14ac:dyDescent="0.2">
      <c r="A45" s="8"/>
      <c r="B45" s="8"/>
      <c r="C45" s="8"/>
      <c r="D45" s="8"/>
      <c r="E45" s="8"/>
      <c r="F45" s="8"/>
      <c r="G45" s="8"/>
      <c r="H45" s="16"/>
    </row>
    <row r="46" spans="1:11" ht="15" customHeight="1" x14ac:dyDescent="0.2">
      <c r="A46" s="8"/>
      <c r="B46" s="8"/>
      <c r="C46" s="8"/>
      <c r="D46" s="8"/>
      <c r="E46" s="8"/>
      <c r="F46" s="8"/>
      <c r="G46" s="8"/>
      <c r="H46" s="16"/>
    </row>
    <row r="47" spans="1:11" ht="15" customHeight="1" x14ac:dyDescent="0.2">
      <c r="A47" s="26" t="s">
        <v>101</v>
      </c>
      <c r="B47" s="27"/>
      <c r="C47" s="27"/>
      <c r="D47" s="27"/>
      <c r="E47" s="27"/>
      <c r="F47" s="27"/>
      <c r="G47" s="27"/>
      <c r="H47" s="27"/>
    </row>
    <row r="48" spans="1:11" ht="15" customHeight="1" x14ac:dyDescent="0.2">
      <c r="A48" s="28"/>
      <c r="B48" s="28"/>
      <c r="C48" s="28"/>
      <c r="D48" s="28"/>
      <c r="E48" s="28"/>
      <c r="F48" s="28"/>
      <c r="G48" s="28"/>
      <c r="H48" s="28"/>
    </row>
    <row r="49" spans="1:8" ht="15" customHeight="1" x14ac:dyDescent="0.2">
      <c r="A49" s="26" t="s">
        <v>102</v>
      </c>
      <c r="B49" s="27"/>
      <c r="C49" s="27"/>
      <c r="D49" s="27"/>
      <c r="E49" s="27"/>
      <c r="F49" s="27"/>
      <c r="G49" s="27"/>
      <c r="H49" s="27"/>
    </row>
    <row r="50" spans="1:8" ht="15" customHeight="1" x14ac:dyDescent="0.2">
      <c r="A50" s="28"/>
      <c r="B50" s="28"/>
      <c r="C50" s="28"/>
      <c r="D50" s="28"/>
      <c r="E50" s="28"/>
      <c r="F50" s="28"/>
      <c r="G50" s="28"/>
      <c r="H50" s="28"/>
    </row>
    <row r="51" spans="1:8" ht="15" customHeight="1" x14ac:dyDescent="0.2">
      <c r="A51" s="17"/>
      <c r="B51" s="17"/>
      <c r="C51" s="17"/>
      <c r="D51" s="17"/>
      <c r="E51" s="17"/>
      <c r="F51" s="17"/>
      <c r="G51" s="17"/>
      <c r="H51" s="17"/>
    </row>
    <row r="52" spans="1:8" ht="15" customHeight="1" x14ac:dyDescent="0.2">
      <c r="A52" s="17"/>
      <c r="B52" s="17"/>
      <c r="C52" s="17"/>
      <c r="D52" s="17"/>
      <c r="E52" s="17"/>
      <c r="F52" s="17"/>
      <c r="G52" s="17"/>
      <c r="H52" s="17"/>
    </row>
    <row r="54" spans="1:8" ht="15" customHeight="1" x14ac:dyDescent="0.2">
      <c r="A54" s="30" t="s">
        <v>103</v>
      </c>
      <c r="B54" s="30"/>
      <c r="C54" s="30"/>
      <c r="D54" s="30"/>
      <c r="E54" s="30"/>
      <c r="F54" s="30"/>
      <c r="G54" s="30"/>
      <c r="H54" s="30"/>
    </row>
    <row r="55" spans="1:8" ht="15" customHeight="1" x14ac:dyDescent="0.2">
      <c r="A55" s="18" t="s">
        <v>104</v>
      </c>
      <c r="B55" s="18" t="s">
        <v>105</v>
      </c>
      <c r="C55" s="18"/>
      <c r="D55" s="31" t="s">
        <v>106</v>
      </c>
      <c r="E55" s="31"/>
      <c r="F55" s="31"/>
      <c r="G55" s="31"/>
      <c r="H55" s="31"/>
    </row>
    <row r="56" spans="1:8" ht="15" customHeight="1" x14ac:dyDescent="0.2">
      <c r="A56" s="19" t="s">
        <v>107</v>
      </c>
      <c r="B56" s="20">
        <v>43412</v>
      </c>
      <c r="C56" s="20"/>
      <c r="D56" s="28" t="s">
        <v>108</v>
      </c>
      <c r="E56" s="28"/>
      <c r="F56" s="28"/>
      <c r="G56" s="28"/>
      <c r="H56" s="28"/>
    </row>
    <row r="57" spans="1:8" ht="15" customHeight="1" x14ac:dyDescent="0.2">
      <c r="A57" s="19" t="s">
        <v>109</v>
      </c>
      <c r="B57" s="20">
        <v>43419</v>
      </c>
      <c r="C57" s="19"/>
      <c r="D57" s="28" t="s">
        <v>110</v>
      </c>
      <c r="E57" s="28"/>
      <c r="F57" s="28"/>
      <c r="G57" s="28"/>
      <c r="H57" s="28"/>
    </row>
    <row r="58" spans="1:8" x14ac:dyDescent="0.2">
      <c r="A58" s="19" t="s">
        <v>111</v>
      </c>
      <c r="B58" s="20">
        <v>43445</v>
      </c>
      <c r="C58" s="19"/>
      <c r="D58" s="28" t="s">
        <v>110</v>
      </c>
      <c r="E58" s="28"/>
      <c r="F58" s="28"/>
      <c r="G58" s="28"/>
      <c r="H58" s="28"/>
    </row>
  </sheetData>
  <mergeCells count="19">
    <mergeCell ref="D55:H55"/>
    <mergeCell ref="D56:H56"/>
    <mergeCell ref="D57:H57"/>
    <mergeCell ref="D58:H58"/>
    <mergeCell ref="A47:H47"/>
    <mergeCell ref="A48:H48"/>
    <mergeCell ref="A49:H49"/>
    <mergeCell ref="A50:H50"/>
    <mergeCell ref="A54:H54"/>
    <mergeCell ref="B6:H6"/>
    <mergeCell ref="B10:H10"/>
    <mergeCell ref="A11:H11"/>
    <mergeCell ref="A12:H12"/>
    <mergeCell ref="A41:H41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40 A43:A46 E43:E46" xr:uid="{00000000-0002-0000-0000-000001000000}">
      <formula1>"sdata, sdata_full"</formula1>
    </dataValidation>
    <dataValidation type="list" allowBlank="1" showInputMessage="1" showErrorMessage="1" sqref="D43:D46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