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伊利数据湖项目\埃森哲\数据湖一期\4_系统实施\4.1_模型设计\4.1.3_映射文档设计\一期DW上线映射文档433张-20190218\"/>
    </mc:Choice>
  </mc:AlternateContent>
  <xr:revisionPtr revIDLastSave="0" documentId="13_ncr:1_{0C7B0ACD-3A60-478A-AF42-72BA3B19FD82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7" i="1" l="1"/>
  <c r="H36" i="1"/>
</calcChain>
</file>

<file path=xl/sharedStrings.xml><?xml version="1.0" encoding="utf-8"?>
<sst xmlns="http://schemas.openxmlformats.org/spreadsheetml/2006/main" count="204" uniqueCount="149">
  <si>
    <t>关键信息</t>
  </si>
  <si>
    <t>目标英文表名</t>
  </si>
  <si>
    <t>d_evt_qc_sampling</t>
  </si>
  <si>
    <t>目标中文表名</t>
  </si>
  <si>
    <t>质检抽样</t>
  </si>
  <si>
    <t>目标表主键</t>
  </si>
  <si>
    <t>sample_id</t>
  </si>
  <si>
    <t>分区字段</t>
  </si>
  <si>
    <t>加载策略</t>
  </si>
  <si>
    <t>F1 - Full Overwrite</t>
  </si>
  <si>
    <t>源表名</t>
  </si>
  <si>
    <t>qam_sample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</si>
  <si>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</si>
  <si>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</si>
  <si>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</si>
  <si>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</si>
  <si>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</si>
  <si>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</si>
  <si>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</si>
  <si>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</si>
  <si>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</si>
  <si>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</si>
  <si>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id_numeric</t>
  </si>
  <si>
    <t>ID_NUMERIC</t>
  </si>
  <si>
    <t>varchar2(10)</t>
  </si>
  <si>
    <t>样品id</t>
  </si>
  <si>
    <t>varchar(10)</t>
  </si>
  <si>
    <t>sample_name</t>
  </si>
  <si>
    <t>SAMPLE_NAME</t>
  </si>
  <si>
    <t>varchar2(60)</t>
  </si>
  <si>
    <t>样品名称</t>
  </si>
  <si>
    <t>varchar(60)</t>
  </si>
  <si>
    <t>id_text</t>
  </si>
  <si>
    <t>ID_TEXT</t>
  </si>
  <si>
    <t>varchar2(100)</t>
  </si>
  <si>
    <t>sample_text_desc</t>
  </si>
  <si>
    <t>样品文本描述</t>
  </si>
  <si>
    <t>varchar(100)</t>
  </si>
  <si>
    <t>syb</t>
  </si>
  <si>
    <t>事业部</t>
  </si>
  <si>
    <t>biz_unit_desc</t>
  </si>
  <si>
    <t>事业部描述</t>
  </si>
  <si>
    <t>factory</t>
  </si>
  <si>
    <t>FACTORY</t>
  </si>
  <si>
    <t>varchar2(40)</t>
  </si>
  <si>
    <t>factory_code</t>
  </si>
  <si>
    <t>工厂编码</t>
  </si>
  <si>
    <t>varchar(20)</t>
  </si>
  <si>
    <t>lab</t>
  </si>
  <si>
    <t>lab_id</t>
  </si>
  <si>
    <t>实验室id</t>
  </si>
  <si>
    <t>bzid</t>
  </si>
  <si>
    <t>varchar2(30)</t>
  </si>
  <si>
    <t>qual_std_id</t>
  </si>
  <si>
    <t>质量标准id</t>
  </si>
  <si>
    <t>varchar(40)</t>
  </si>
  <si>
    <t>doc_id</t>
  </si>
  <si>
    <t>DOC_ID</t>
  </si>
  <si>
    <t>varchar2(160)</t>
  </si>
  <si>
    <t>qual_std_doc_no</t>
  </si>
  <si>
    <t>质量标准文号</t>
  </si>
  <si>
    <t>varchar(80)</t>
  </si>
  <si>
    <t>status</t>
  </si>
  <si>
    <t>STATUS</t>
  </si>
  <si>
    <t>varchar2(1)</t>
  </si>
  <si>
    <t>sample_stat_cd</t>
  </si>
  <si>
    <t>样品状态代码</t>
  </si>
  <si>
    <t>varchar(2)</t>
  </si>
  <si>
    <t>code</t>
  </si>
  <si>
    <t>物料</t>
  </si>
  <si>
    <t>material_code</t>
  </si>
  <si>
    <t>物料编码</t>
  </si>
  <si>
    <t>codename</t>
  </si>
  <si>
    <t>物料名称</t>
  </si>
  <si>
    <t>material_name</t>
  </si>
  <si>
    <t>wllb</t>
  </si>
  <si>
    <t>物料类别</t>
  </si>
  <si>
    <t>material_type_desc</t>
  </si>
  <si>
    <t>物料类别描述</t>
  </si>
  <si>
    <t>px</t>
  </si>
  <si>
    <t>品项</t>
  </si>
  <si>
    <t>material_item</t>
  </si>
  <si>
    <t>物料品项</t>
  </si>
  <si>
    <t>ypmc</t>
  </si>
  <si>
    <t>chem_name</t>
  </si>
  <si>
    <t>药品名称</t>
  </si>
  <si>
    <t>template_id</t>
  </si>
  <si>
    <t>varchar2(50)</t>
  </si>
  <si>
    <t>template</t>
  </si>
  <si>
    <t>模板</t>
  </si>
  <si>
    <t>varchar(50)</t>
  </si>
  <si>
    <t>sampled_date</t>
  </si>
  <si>
    <t>SAMPLED_DATE</t>
  </si>
  <si>
    <t>date(7)</t>
  </si>
  <si>
    <t>sample_dt</t>
  </si>
  <si>
    <t>抽样日期</t>
  </si>
  <si>
    <t>date</t>
  </si>
  <si>
    <t>date_completed</t>
  </si>
  <si>
    <t>DATE_COMPLETED</t>
  </si>
  <si>
    <t>complete_dt</t>
  </si>
  <si>
    <t>完成日期</t>
  </si>
  <si>
    <t>completer</t>
  </si>
  <si>
    <t>COMPLETER</t>
  </si>
  <si>
    <t>varchar2(20)</t>
  </si>
  <si>
    <t>complete_person_id</t>
  </si>
  <si>
    <t>完成人id</t>
  </si>
  <si>
    <t>psr</t>
  </si>
  <si>
    <t>审核人</t>
  </si>
  <si>
    <t>appr_person_id</t>
  </si>
  <si>
    <t>psdate</t>
  </si>
  <si>
    <t>审核日期</t>
  </si>
  <si>
    <t>timestamp</t>
  </si>
  <si>
    <t>appr_dt</t>
  </si>
  <si>
    <t>src_sys_row_id</t>
  </si>
  <si>
    <t>源系统pk</t>
  </si>
  <si>
    <t>varchar(32)</t>
  </si>
  <si>
    <t>src_sys_cd</t>
  </si>
  <si>
    <t>源系统代码</t>
  </si>
  <si>
    <t>src_table_name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</si>
  <si>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</si>
  <si>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</si>
  <si>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</si>
  <si>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</si>
  <si>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</si>
  <si>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</si>
  <si>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</si>
  <si>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</si>
  <si>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</si>
  <si>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</si>
  <si>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</si>
  <si>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</si>
  <si>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</si>
  <si>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</si>
  <si>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</si>
  <si>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</si>
  <si>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</si>
  <si>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</si>
  <si>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</si>
  <si>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</si>
  <si>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</si>
  <si>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刘帅</t>
  </si>
  <si>
    <t>创建</t>
  </si>
  <si>
    <t>修改</t>
  </si>
  <si>
    <t>bak_field</t>
    <phoneticPr fontId="4" type="noConversion"/>
  </si>
  <si>
    <t>备用字段</t>
    <phoneticPr fontId="4" type="noConversion"/>
  </si>
  <si>
    <t>varchar(100)</t>
    <phoneticPr fontId="4" type="noConversion"/>
  </si>
  <si>
    <t>bak25</t>
    <phoneticPr fontId="4" type="noConversion"/>
  </si>
  <si>
    <t>备用字段26</t>
    <phoneticPr fontId="4" type="noConversion"/>
  </si>
  <si>
    <t>李蓉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</si>
</sst>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C58" sqref="C58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8" ht="1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</row>
    <row r="2" spans="1:8" ht="15" customHeight="1" x14ac:dyDescent="0.2">
      <c r="A2" s="6" t="s">
        <v>1</v>
      </c>
      <c r="B2" s="26" t="s">
        <v>2</v>
      </c>
      <c r="C2" s="27"/>
      <c r="D2" s="27"/>
      <c r="E2" s="27"/>
      <c r="F2" s="27"/>
      <c r="G2" s="27"/>
      <c r="H2" s="27"/>
    </row>
    <row r="3" spans="1:8" ht="15" customHeight="1" x14ac:dyDescent="0.2">
      <c r="A3" s="6" t="s">
        <v>3</v>
      </c>
      <c r="B3" s="26" t="s">
        <v>4</v>
      </c>
      <c r="C3" s="27"/>
      <c r="D3" s="27"/>
      <c r="E3" s="27"/>
      <c r="F3" s="27"/>
      <c r="G3" s="27"/>
      <c r="H3" s="27"/>
    </row>
    <row r="4" spans="1:8" ht="15" customHeight="1" x14ac:dyDescent="0.2">
      <c r="A4" s="6" t="s">
        <v>5</v>
      </c>
      <c r="B4" s="26" t="s">
        <v>6</v>
      </c>
      <c r="C4" s="27"/>
      <c r="D4" s="27"/>
      <c r="E4" s="27"/>
      <c r="F4" s="27"/>
      <c r="G4" s="27"/>
      <c r="H4" s="27"/>
    </row>
    <row r="5" spans="1:8" ht="15" customHeight="1" x14ac:dyDescent="0.2">
      <c r="A5" s="7" t="s">
        <v>7</v>
      </c>
      <c r="B5" s="26"/>
      <c r="C5" s="27"/>
      <c r="D5" s="27"/>
      <c r="E5" s="27"/>
      <c r="F5" s="27"/>
      <c r="G5" s="27"/>
      <c r="H5" s="27"/>
    </row>
    <row r="6" spans="1:8" ht="15" customHeight="1" x14ac:dyDescent="0.2">
      <c r="A6" s="6" t="s">
        <v>8</v>
      </c>
      <c r="B6" s="26" t="s">
        <v>9</v>
      </c>
      <c r="C6" s="27"/>
      <c r="D6" s="27"/>
      <c r="E6" s="27"/>
      <c r="F6" s="27"/>
      <c r="G6" s="27"/>
      <c r="H6" s="27"/>
    </row>
    <row r="10" spans="1:8" ht="15" customHeight="1" x14ac:dyDescent="0.2">
      <c r="A10" s="6" t="s">
        <v>10</v>
      </c>
      <c r="B10" s="26" t="s">
        <v>11</v>
      </c>
      <c r="C10" s="27"/>
      <c r="D10" s="27"/>
      <c r="E10" s="27"/>
      <c r="F10" s="27"/>
      <c r="G10" s="27"/>
      <c r="H10" s="27"/>
    </row>
    <row r="11" spans="1:8" ht="15" customHeight="1" x14ac:dyDescent="0.2">
      <c r="A11" s="28" t="s">
        <v>12</v>
      </c>
      <c r="B11" s="29"/>
      <c r="C11" s="29"/>
      <c r="D11" s="29"/>
      <c r="E11" s="29"/>
      <c r="F11" s="29"/>
      <c r="G11" s="29"/>
      <c r="H11" s="29"/>
    </row>
    <row r="12" spans="1:8" ht="15" customHeight="1" x14ac:dyDescent="0.2">
      <c r="A12" s="30"/>
      <c r="B12" s="30"/>
      <c r="C12" s="30"/>
      <c r="D12" s="30"/>
      <c r="E12" s="30"/>
      <c r="F12" s="30"/>
      <c r="G12" s="30"/>
      <c r="H12" s="30"/>
    </row>
    <row r="13" spans="1:8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</row>
    <row r="14" spans="1:8" s="2" customFormat="1" ht="15" customHeight="1" x14ac:dyDescent="0.2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6</v>
      </c>
      <c r="F14" s="8" t="s">
        <v>25</v>
      </c>
      <c r="G14" s="8" t="s">
        <v>26</v>
      </c>
      <c r="H14" s="8"/>
    </row>
    <row r="15" spans="1:8" s="2" customFormat="1" ht="15" customHeight="1" x14ac:dyDescent="0.2">
      <c r="A15" s="8" t="s">
        <v>21</v>
      </c>
      <c r="B15" s="8" t="s">
        <v>27</v>
      </c>
      <c r="C15" s="8" t="s">
        <v>28</v>
      </c>
      <c r="D15" s="8" t="s">
        <v>29</v>
      </c>
      <c r="E15" s="8" t="s">
        <v>27</v>
      </c>
      <c r="F15" s="8" t="s">
        <v>30</v>
      </c>
      <c r="G15" s="8" t="s">
        <v>31</v>
      </c>
      <c r="H15" s="8"/>
    </row>
    <row r="16" spans="1:8" s="2" customFormat="1" ht="15" customHeight="1" x14ac:dyDescent="0.2">
      <c r="A16" s="8" t="s">
        <v>21</v>
      </c>
      <c r="B16" s="8" t="s">
        <v>32</v>
      </c>
      <c r="C16" s="8" t="s">
        <v>33</v>
      </c>
      <c r="D16" s="8" t="s">
        <v>34</v>
      </c>
      <c r="E16" s="8" t="s">
        <v>35</v>
      </c>
      <c r="F16" s="8" t="s">
        <v>36</v>
      </c>
      <c r="G16" s="8" t="s">
        <v>37</v>
      </c>
      <c r="H16" s="8"/>
    </row>
    <row r="17" spans="1:8" s="2" customFormat="1" ht="15" customHeight="1" x14ac:dyDescent="0.2">
      <c r="A17" s="8" t="s">
        <v>21</v>
      </c>
      <c r="B17" s="8" t="s">
        <v>38</v>
      </c>
      <c r="C17" s="8" t="s">
        <v>39</v>
      </c>
      <c r="D17" s="8" t="s">
        <v>34</v>
      </c>
      <c r="E17" s="8" t="s">
        <v>40</v>
      </c>
      <c r="F17" s="8" t="s">
        <v>41</v>
      </c>
      <c r="G17" s="8" t="s">
        <v>37</v>
      </c>
      <c r="H17" s="8"/>
    </row>
    <row r="18" spans="1:8" s="2" customFormat="1" ht="15" customHeight="1" x14ac:dyDescent="0.2">
      <c r="A18" s="8" t="s">
        <v>21</v>
      </c>
      <c r="B18" s="8" t="s">
        <v>42</v>
      </c>
      <c r="C18" s="8" t="s">
        <v>43</v>
      </c>
      <c r="D18" s="8" t="s">
        <v>44</v>
      </c>
      <c r="E18" s="8" t="s">
        <v>45</v>
      </c>
      <c r="F18" s="8" t="s">
        <v>46</v>
      </c>
      <c r="G18" s="8" t="s">
        <v>47</v>
      </c>
      <c r="H18" s="12"/>
    </row>
    <row r="19" spans="1:8" s="2" customFormat="1" ht="15" customHeight="1" x14ac:dyDescent="0.2">
      <c r="A19" s="8" t="s">
        <v>21</v>
      </c>
      <c r="B19" s="8" t="s">
        <v>48</v>
      </c>
      <c r="C19" s="8"/>
      <c r="D19" s="8" t="s">
        <v>34</v>
      </c>
      <c r="E19" s="8" t="s">
        <v>49</v>
      </c>
      <c r="F19" s="8" t="s">
        <v>50</v>
      </c>
      <c r="G19" s="8" t="s">
        <v>31</v>
      </c>
      <c r="H19" s="8"/>
    </row>
    <row r="20" spans="1:8" s="2" customFormat="1" ht="15" customHeight="1" x14ac:dyDescent="0.2">
      <c r="A20" s="8" t="s">
        <v>21</v>
      </c>
      <c r="B20" s="8" t="s">
        <v>51</v>
      </c>
      <c r="C20" s="8"/>
      <c r="D20" s="8" t="s">
        <v>52</v>
      </c>
      <c r="E20" s="8" t="s">
        <v>53</v>
      </c>
      <c r="F20" s="8" t="s">
        <v>54</v>
      </c>
      <c r="G20" s="8" t="s">
        <v>55</v>
      </c>
      <c r="H20" s="8"/>
    </row>
    <row r="21" spans="1:8" s="2" customFormat="1" ht="15" customHeight="1" x14ac:dyDescent="0.2">
      <c r="A21" s="8" t="s">
        <v>21</v>
      </c>
      <c r="B21" s="8" t="s">
        <v>56</v>
      </c>
      <c r="C21" s="8" t="s">
        <v>57</v>
      </c>
      <c r="D21" s="8" t="s">
        <v>58</v>
      </c>
      <c r="E21" s="8" t="s">
        <v>59</v>
      </c>
      <c r="F21" s="8" t="s">
        <v>60</v>
      </c>
      <c r="G21" s="8" t="s">
        <v>61</v>
      </c>
      <c r="H21" s="8"/>
    </row>
    <row r="22" spans="1:8" s="2" customFormat="1" ht="15" customHeight="1" x14ac:dyDescent="0.2">
      <c r="A22" s="8" t="s">
        <v>21</v>
      </c>
      <c r="B22" s="8" t="s">
        <v>62</v>
      </c>
      <c r="C22" s="8" t="s">
        <v>63</v>
      </c>
      <c r="D22" s="8" t="s">
        <v>64</v>
      </c>
      <c r="E22" s="8" t="s">
        <v>65</v>
      </c>
      <c r="F22" s="8" t="s">
        <v>66</v>
      </c>
      <c r="G22" s="8" t="s">
        <v>67</v>
      </c>
      <c r="H22" s="8"/>
    </row>
    <row r="23" spans="1:8" s="2" customFormat="1" ht="15" customHeight="1" x14ac:dyDescent="0.2">
      <c r="A23" s="8" t="s">
        <v>21</v>
      </c>
      <c r="B23" s="8" t="s">
        <v>68</v>
      </c>
      <c r="C23" s="8" t="s">
        <v>69</v>
      </c>
      <c r="D23" s="8" t="s">
        <v>44</v>
      </c>
      <c r="E23" s="8" t="s">
        <v>70</v>
      </c>
      <c r="F23" s="8" t="s">
        <v>71</v>
      </c>
      <c r="G23" s="8" t="s">
        <v>55</v>
      </c>
      <c r="H23" s="8"/>
    </row>
    <row r="24" spans="1:8" s="2" customFormat="1" ht="15" customHeight="1" x14ac:dyDescent="0.2">
      <c r="A24" s="8" t="s">
        <v>21</v>
      </c>
      <c r="B24" s="8" t="s">
        <v>72</v>
      </c>
      <c r="C24" s="8" t="s">
        <v>73</v>
      </c>
      <c r="D24" s="8" t="s">
        <v>34</v>
      </c>
      <c r="E24" s="8" t="s">
        <v>74</v>
      </c>
      <c r="F24" s="8" t="s">
        <v>73</v>
      </c>
      <c r="G24" s="8" t="s">
        <v>37</v>
      </c>
      <c r="H24" s="8"/>
    </row>
    <row r="25" spans="1:8" s="2" customFormat="1" ht="15" customHeight="1" x14ac:dyDescent="0.2">
      <c r="A25" s="8" t="s">
        <v>21</v>
      </c>
      <c r="B25" s="8" t="s">
        <v>75</v>
      </c>
      <c r="C25" s="8" t="s">
        <v>76</v>
      </c>
      <c r="D25" s="8" t="s">
        <v>44</v>
      </c>
      <c r="E25" s="8" t="s">
        <v>77</v>
      </c>
      <c r="F25" s="8" t="s">
        <v>78</v>
      </c>
      <c r="G25" s="8" t="s">
        <v>55</v>
      </c>
      <c r="H25" s="8"/>
    </row>
    <row r="26" spans="1:8" s="2" customFormat="1" ht="15" customHeight="1" x14ac:dyDescent="0.2">
      <c r="A26" s="8" t="s">
        <v>21</v>
      </c>
      <c r="B26" s="8" t="s">
        <v>79</v>
      </c>
      <c r="C26" s="8" t="s">
        <v>80</v>
      </c>
      <c r="D26" s="8" t="s">
        <v>44</v>
      </c>
      <c r="E26" s="8" t="s">
        <v>81</v>
      </c>
      <c r="F26" s="8" t="s">
        <v>82</v>
      </c>
      <c r="G26" s="8" t="s">
        <v>55</v>
      </c>
      <c r="H26" s="13"/>
    </row>
    <row r="27" spans="1:8" s="2" customFormat="1" ht="15" customHeight="1" x14ac:dyDescent="0.2">
      <c r="A27" s="8" t="s">
        <v>21</v>
      </c>
      <c r="B27" s="8" t="s">
        <v>83</v>
      </c>
      <c r="C27" s="8"/>
      <c r="D27" s="8" t="s">
        <v>34</v>
      </c>
      <c r="E27" s="8" t="s">
        <v>84</v>
      </c>
      <c r="F27" s="8" t="s">
        <v>85</v>
      </c>
      <c r="G27" s="8" t="s">
        <v>37</v>
      </c>
      <c r="H27" s="8"/>
    </row>
    <row r="28" spans="1:8" s="2" customFormat="1" ht="15" customHeight="1" x14ac:dyDescent="0.2">
      <c r="A28" s="8" t="s">
        <v>21</v>
      </c>
      <c r="B28" s="8" t="s">
        <v>86</v>
      </c>
      <c r="C28" s="8"/>
      <c r="D28" s="8" t="s">
        <v>87</v>
      </c>
      <c r="E28" s="8" t="s">
        <v>88</v>
      </c>
      <c r="F28" s="8" t="s">
        <v>89</v>
      </c>
      <c r="G28" s="8" t="s">
        <v>90</v>
      </c>
      <c r="H28" s="8"/>
    </row>
    <row r="29" spans="1:8" s="2" customFormat="1" ht="15" customHeight="1" x14ac:dyDescent="0.2">
      <c r="A29" s="8" t="s">
        <v>21</v>
      </c>
      <c r="B29" s="8" t="s">
        <v>146</v>
      </c>
      <c r="C29" s="8" t="s">
        <v>147</v>
      </c>
      <c r="D29" s="8" t="s">
        <v>145</v>
      </c>
      <c r="E29" s="8" t="s">
        <v>143</v>
      </c>
      <c r="F29" s="8" t="s">
        <v>144</v>
      </c>
      <c r="G29" s="8" t="s">
        <v>145</v>
      </c>
      <c r="H29" s="8"/>
    </row>
    <row r="30" spans="1:8" s="2" customFormat="1" ht="15" customHeight="1" x14ac:dyDescent="0.2">
      <c r="A30" s="8" t="s">
        <v>21</v>
      </c>
      <c r="B30" s="8" t="s">
        <v>91</v>
      </c>
      <c r="C30" s="8" t="s">
        <v>92</v>
      </c>
      <c r="D30" s="8" t="s">
        <v>93</v>
      </c>
      <c r="E30" s="8" t="s">
        <v>94</v>
      </c>
      <c r="F30" s="8" t="s">
        <v>95</v>
      </c>
      <c r="G30" s="8" t="s">
        <v>96</v>
      </c>
      <c r="H30" s="8"/>
    </row>
    <row r="31" spans="1:8" s="2" customFormat="1" ht="15" customHeight="1" x14ac:dyDescent="0.2">
      <c r="A31" s="8" t="s">
        <v>21</v>
      </c>
      <c r="B31" s="8" t="s">
        <v>97</v>
      </c>
      <c r="C31" s="8" t="s">
        <v>98</v>
      </c>
      <c r="D31" s="8" t="s">
        <v>93</v>
      </c>
      <c r="E31" s="8" t="s">
        <v>99</v>
      </c>
      <c r="F31" s="8" t="s">
        <v>100</v>
      </c>
      <c r="G31" s="8" t="s">
        <v>96</v>
      </c>
      <c r="H31" s="8"/>
    </row>
    <row r="32" spans="1:8" s="2" customFormat="1" ht="15" customHeight="1" x14ac:dyDescent="0.2">
      <c r="A32" s="8" t="s">
        <v>21</v>
      </c>
      <c r="B32" s="8" t="s">
        <v>101</v>
      </c>
      <c r="C32" s="8" t="s">
        <v>102</v>
      </c>
      <c r="D32" s="8" t="s">
        <v>103</v>
      </c>
      <c r="E32" s="8" t="s">
        <v>104</v>
      </c>
      <c r="F32" s="8" t="s">
        <v>105</v>
      </c>
      <c r="G32" s="8" t="s">
        <v>47</v>
      </c>
      <c r="H32" s="8"/>
    </row>
    <row r="33" spans="1:11" s="2" customFormat="1" ht="15" customHeight="1" x14ac:dyDescent="0.2">
      <c r="A33" s="8" t="s">
        <v>21</v>
      </c>
      <c r="B33" s="8" t="s">
        <v>106</v>
      </c>
      <c r="C33" s="8" t="s">
        <v>107</v>
      </c>
      <c r="D33" s="8" t="s">
        <v>55</v>
      </c>
      <c r="E33" s="8" t="s">
        <v>108</v>
      </c>
      <c r="F33" s="8" t="s">
        <v>107</v>
      </c>
      <c r="G33" s="8" t="s">
        <v>55</v>
      </c>
      <c r="H33" s="8"/>
    </row>
    <row r="34" spans="1:11" s="2" customFormat="1" ht="15" customHeight="1" x14ac:dyDescent="0.2">
      <c r="A34" s="8" t="s">
        <v>21</v>
      </c>
      <c r="B34" s="8" t="s">
        <v>109</v>
      </c>
      <c r="C34" s="8" t="s">
        <v>110</v>
      </c>
      <c r="D34" s="8" t="s">
        <v>111</v>
      </c>
      <c r="E34" s="8" t="s">
        <v>112</v>
      </c>
      <c r="F34" s="8" t="s">
        <v>110</v>
      </c>
      <c r="G34" s="8" t="s">
        <v>111</v>
      </c>
      <c r="H34" s="8"/>
    </row>
    <row r="35" spans="1:11" s="2" customFormat="1" ht="15" customHeight="1" x14ac:dyDescent="0.2">
      <c r="A35" s="8" t="s">
        <v>21</v>
      </c>
      <c r="B35" s="8" t="s">
        <v>22</v>
      </c>
      <c r="C35" s="8" t="s">
        <v>23</v>
      </c>
      <c r="D35" s="8" t="s">
        <v>24</v>
      </c>
      <c r="E35" s="8" t="s">
        <v>113</v>
      </c>
      <c r="F35" s="8" t="s">
        <v>114</v>
      </c>
      <c r="G35" s="8" t="s">
        <v>115</v>
      </c>
      <c r="H35" s="8"/>
    </row>
    <row r="36" spans="1:11" s="2" customFormat="1" ht="15" customHeight="1" x14ac:dyDescent="0.2">
      <c r="A36" s="8"/>
      <c r="B36" s="8"/>
      <c r="C36" s="8"/>
      <c r="D36" s="8"/>
      <c r="E36" s="8" t="s">
        <v>116</v>
      </c>
      <c r="F36" s="8" t="s">
        <v>117</v>
      </c>
      <c r="G36" s="8" t="s">
        <v>26</v>
      </c>
      <c r="H36" s="8" t="str">
        <f>CONCATENATE("'",LEFT(B10,3),"'")</f>
        <v>'qam'</v>
      </c>
    </row>
    <row r="37" spans="1:11" s="2" customFormat="1" ht="15" customHeight="1" x14ac:dyDescent="0.2">
      <c r="A37" s="8"/>
      <c r="B37" s="8"/>
      <c r="C37" s="8"/>
      <c r="D37" s="8"/>
      <c r="E37" s="8" t="s">
        <v>118</v>
      </c>
      <c r="F37" s="8" t="s">
        <v>10</v>
      </c>
      <c r="G37" s="8" t="s">
        <v>90</v>
      </c>
      <c r="H37" s="8" t="str">
        <f>CONCATENATE("'",B10,"'")</f>
        <v>'qam_sample'</v>
      </c>
    </row>
    <row r="38" spans="1:11" s="2" customFormat="1" ht="15" customHeight="1" x14ac:dyDescent="0.2">
      <c r="A38" s="8"/>
      <c r="B38" s="8"/>
      <c r="C38" s="8"/>
      <c r="D38" s="8"/>
      <c r="E38" s="8" t="s">
        <v>119</v>
      </c>
      <c r="F38" s="8" t="s">
        <v>120</v>
      </c>
      <c r="G38" s="14" t="s">
        <v>111</v>
      </c>
      <c r="H38" s="14" t="s">
        <v>121</v>
      </c>
    </row>
    <row r="39" spans="1:11" s="2" customFormat="1" ht="15" customHeight="1" x14ac:dyDescent="0.2">
      <c r="A39" s="8"/>
      <c r="B39" s="8"/>
      <c r="C39" s="8"/>
      <c r="D39" s="8"/>
      <c r="E39" s="8" t="s">
        <v>122</v>
      </c>
      <c r="F39" s="8" t="s">
        <v>123</v>
      </c>
      <c r="G39" s="14" t="s">
        <v>124</v>
      </c>
      <c r="H39" s="15" t="s">
        <v>125</v>
      </c>
      <c r="I39" s="5"/>
      <c r="J39" s="5"/>
      <c r="K39" s="5"/>
    </row>
    <row r="40" spans="1:11" ht="15" customHeight="1" x14ac:dyDescent="0.2">
      <c r="A40" s="28" t="s">
        <v>126</v>
      </c>
      <c r="B40" s="29"/>
      <c r="C40" s="29"/>
      <c r="D40" s="29"/>
      <c r="E40" s="29"/>
      <c r="F40" s="29"/>
      <c r="G40" s="29"/>
      <c r="H40" s="31"/>
    </row>
    <row r="41" spans="1:11" s="3" customFormat="1" ht="15" customHeight="1" x14ac:dyDescent="0.2">
      <c r="A41" s="9" t="s">
        <v>127</v>
      </c>
      <c r="B41" s="9" t="s">
        <v>128</v>
      </c>
      <c r="C41" s="9" t="s">
        <v>129</v>
      </c>
      <c r="D41" s="11" t="s">
        <v>130</v>
      </c>
      <c r="E41" s="10" t="s">
        <v>131</v>
      </c>
      <c r="F41" s="10" t="s">
        <v>132</v>
      </c>
      <c r="G41" s="10" t="s">
        <v>133</v>
      </c>
      <c r="H41" s="16" t="s">
        <v>126</v>
      </c>
    </row>
    <row r="42" spans="1:11" ht="14.25" customHeight="1" x14ac:dyDescent="0.2">
      <c r="A42" s="8"/>
      <c r="B42" s="8"/>
      <c r="C42" s="8"/>
      <c r="D42" s="8"/>
      <c r="E42" s="8"/>
      <c r="F42" s="8"/>
      <c r="G42" s="8"/>
      <c r="H42" s="17"/>
    </row>
    <row r="43" spans="1:11" ht="15" customHeight="1" x14ac:dyDescent="0.2">
      <c r="A43" s="8"/>
      <c r="B43" s="8"/>
      <c r="C43" s="8"/>
      <c r="D43" s="8"/>
      <c r="E43" s="8"/>
      <c r="F43" s="18"/>
      <c r="G43" s="18"/>
      <c r="H43" s="19"/>
    </row>
    <row r="44" spans="1:11" ht="15" customHeight="1" x14ac:dyDescent="0.2">
      <c r="A44" s="8"/>
      <c r="B44" s="8"/>
      <c r="C44" s="8"/>
      <c r="D44" s="8"/>
      <c r="E44" s="8"/>
      <c r="F44" s="18"/>
      <c r="G44" s="18"/>
      <c r="H44" s="19"/>
    </row>
    <row r="45" spans="1:11" ht="15" customHeight="1" x14ac:dyDescent="0.2">
      <c r="A45" s="8"/>
      <c r="B45" s="8"/>
      <c r="C45" s="8"/>
      <c r="D45" s="8"/>
      <c r="E45" s="8"/>
      <c r="F45" s="8"/>
      <c r="G45" s="8"/>
      <c r="H45" s="19"/>
    </row>
    <row r="46" spans="1:11" ht="15" customHeight="1" x14ac:dyDescent="0.2">
      <c r="A46" s="28" t="s">
        <v>134</v>
      </c>
      <c r="B46" s="29"/>
      <c r="C46" s="29"/>
      <c r="D46" s="29"/>
      <c r="E46" s="29"/>
      <c r="F46" s="29"/>
      <c r="G46" s="29"/>
      <c r="H46" s="29"/>
    </row>
    <row r="47" spans="1:11" ht="15" customHeight="1" x14ac:dyDescent="0.2">
      <c r="A47" s="30"/>
      <c r="B47" s="30"/>
      <c r="C47" s="30"/>
      <c r="D47" s="30"/>
      <c r="E47" s="30"/>
      <c r="F47" s="30"/>
      <c r="G47" s="30"/>
      <c r="H47" s="30"/>
    </row>
    <row r="48" spans="1:11" ht="15" customHeight="1" x14ac:dyDescent="0.2">
      <c r="A48" s="28" t="s">
        <v>135</v>
      </c>
      <c r="B48" s="29"/>
      <c r="C48" s="29"/>
      <c r="D48" s="29"/>
      <c r="E48" s="29"/>
      <c r="F48" s="29"/>
      <c r="G48" s="29"/>
      <c r="H48" s="29"/>
    </row>
    <row r="49" spans="1:8" ht="15" customHeight="1" x14ac:dyDescent="0.2">
      <c r="A49" s="30"/>
      <c r="B49" s="30"/>
      <c r="C49" s="30"/>
      <c r="D49" s="30"/>
      <c r="E49" s="30"/>
      <c r="F49" s="30"/>
      <c r="G49" s="30"/>
      <c r="H49" s="30"/>
    </row>
    <row r="50" spans="1:8" ht="15" customHeight="1" x14ac:dyDescent="0.2">
      <c r="A50" s="20"/>
      <c r="B50" s="20"/>
      <c r="C50" s="20"/>
      <c r="D50" s="20"/>
      <c r="E50" s="20"/>
      <c r="F50" s="20"/>
      <c r="G50" s="20"/>
      <c r="H50" s="20"/>
    </row>
    <row r="51" spans="1:8" ht="15" customHeight="1" x14ac:dyDescent="0.2">
      <c r="A51" s="20"/>
      <c r="B51" s="20"/>
      <c r="C51" s="20"/>
      <c r="D51" s="20"/>
      <c r="E51" s="20"/>
      <c r="F51" s="20"/>
      <c r="G51" s="20"/>
      <c r="H51" s="20"/>
    </row>
    <row r="53" spans="1:8" ht="15" customHeight="1" x14ac:dyDescent="0.2">
      <c r="A53" s="32" t="s">
        <v>136</v>
      </c>
      <c r="B53" s="32"/>
      <c r="C53" s="32"/>
      <c r="D53" s="32"/>
      <c r="E53" s="32"/>
      <c r="F53" s="32"/>
      <c r="G53" s="32"/>
      <c r="H53" s="32"/>
    </row>
    <row r="54" spans="1:8" ht="15" customHeight="1" x14ac:dyDescent="0.2">
      <c r="A54" s="21" t="s">
        <v>137</v>
      </c>
      <c r="B54" s="21" t="s">
        <v>138</v>
      </c>
      <c r="C54" s="21"/>
      <c r="D54" s="33" t="s">
        <v>139</v>
      </c>
      <c r="E54" s="33"/>
      <c r="F54" s="33"/>
      <c r="G54" s="33"/>
      <c r="H54" s="33"/>
    </row>
    <row r="55" spans="1:8" ht="15" customHeight="1" x14ac:dyDescent="0.2">
      <c r="A55" s="22" t="s">
        <v>140</v>
      </c>
      <c r="B55" s="23">
        <v>43391</v>
      </c>
      <c r="C55" s="23"/>
      <c r="D55" s="30" t="s">
        <v>141</v>
      </c>
      <c r="E55" s="30"/>
      <c r="F55" s="30"/>
      <c r="G55" s="30"/>
      <c r="H55" s="30"/>
    </row>
    <row r="56" spans="1:8" x14ac:dyDescent="0.2">
      <c r="A56" s="22" t="s">
        <v>148</v>
      </c>
      <c r="B56" s="23">
        <v>43516</v>
      </c>
      <c r="C56" s="22"/>
      <c r="D56" s="30" t="s">
        <v>142</v>
      </c>
      <c r="E56" s="30"/>
      <c r="F56" s="30"/>
      <c r="G56" s="30"/>
      <c r="H56" s="30"/>
    </row>
  </sheetData>
  <mergeCells count="18">
    <mergeCell ref="D54:H54"/>
    <mergeCell ref="D55:H55"/>
    <mergeCell ref="D56:H56"/>
    <mergeCell ref="A46:H46"/>
    <mergeCell ref="A47:H47"/>
    <mergeCell ref="A48:H48"/>
    <mergeCell ref="A49:H49"/>
    <mergeCell ref="A53:H53"/>
    <mergeCell ref="B6:H6"/>
    <mergeCell ref="B10:H10"/>
    <mergeCell ref="A11:H11"/>
    <mergeCell ref="A12:H12"/>
    <mergeCell ref="A40:H40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 D7" xr:uid="{00000000-0002-0000-0000-000000000000}">
      <formula1>"F1 - Full Overwrite, F2 - Update/Insert, F3 - Append, C - Customized"</formula1>
    </dataValidation>
    <dataValidation type="list" allowBlank="1" showInputMessage="1" showErrorMessage="1" sqref="E42:E45 A42:A45 A14:A39" xr:uid="{00000000-0002-0000-0000-000001000000}">
      <formula1>"sdata, sdata_full"</formula1>
    </dataValidation>
    <dataValidation type="list" allowBlank="1" showInputMessage="1" showErrorMessage="1" sqref="D42:D45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Li, Rong C.</cp:lastModifiedBy>
  <dcterms:created xsi:type="dcterms:W3CDTF">2015-06-05T18:17:00Z</dcterms:created>
  <dcterms:modified xsi:type="dcterms:W3CDTF">2019-02-20T10:16:29Z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