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73739CA5-A33B-44C4-A4BF-C73DA84DBE10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135" i="1" l="1"/>
  <c r="H134" i="1"/>
</calcChain>
</file>

<file path=xl/sharedStrings.xml><?xml version="1.0" encoding="utf-8"?>
<sst xmlns="http://schemas.openxmlformats.org/spreadsheetml/2006/main" count="904" uniqueCount="467">
  <si>
    <t>关键信息</t>
  </si>
  <si>
    <t>目标英文表名</t>
  </si>
  <si>
    <t>d_evt_receivable_transaction_dtl</t>
  </si>
  <si>
    <t>目标中文表名</t>
  </si>
  <si>
    <t>应收事务明细</t>
  </si>
  <si>
    <t>目标表主键</t>
  </si>
  <si>
    <t>receivable_transaction_dtl_id,receivable_transaction_id,transaction_line_no</t>
  </si>
  <si>
    <t>分区字段</t>
  </si>
  <si>
    <t>partition_key</t>
  </si>
  <si>
    <t>加载策略</t>
  </si>
  <si>
    <t>F2 - Update/Insert</t>
  </si>
  <si>
    <t>源表名</t>
  </si>
  <si>
    <t>erp_ra_customer_trx_lines_all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</si>
  <si>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</si>
  <si>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</si>
  <si>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</si>
  <si>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</si>
  <si>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</si>
  <si>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</si>
  <si>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</si>
  <si>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</si>
  <si>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</si>
  <si>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</si>
  <si>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customer_trx_line_id</t>
  </si>
  <si>
    <t>发票行标识符</t>
  </si>
  <si>
    <t>number(15)</t>
  </si>
  <si>
    <t>receivable_transaction_dtl_id</t>
  </si>
  <si>
    <t>应收事务明细id</t>
  </si>
  <si>
    <t>decimal(15)</t>
  </si>
  <si>
    <t>customer_trx_id</t>
  </si>
  <si>
    <t>应收发票事务ID</t>
  </si>
  <si>
    <t>receivable_transaction_id</t>
  </si>
  <si>
    <t>应收事务头id</t>
  </si>
  <si>
    <t>line_number</t>
  </si>
  <si>
    <t>发票的行号</t>
  </si>
  <si>
    <t>number</t>
  </si>
  <si>
    <t>transaction_line_no</t>
  </si>
  <si>
    <t>交易行号</t>
  </si>
  <si>
    <t>decimal(38)</t>
  </si>
  <si>
    <t>line_type</t>
  </si>
  <si>
    <t>应收款管理系统查找STD_LINE_TYPE的代码</t>
  </si>
  <si>
    <t>varchar2(20)</t>
  </si>
  <si>
    <t>transaction_line_type</t>
  </si>
  <si>
    <t>交易行类型</t>
  </si>
  <si>
    <t>varchar(20)</t>
  </si>
  <si>
    <t>quantity_invoiced</t>
  </si>
  <si>
    <t>发票行数</t>
  </si>
  <si>
    <t>transaction_line_count</t>
  </si>
  <si>
    <t>交易行数</t>
  </si>
  <si>
    <t>extended_amount</t>
  </si>
  <si>
    <t>交易行金额</t>
  </si>
  <si>
    <t>transaction_line_amt</t>
  </si>
  <si>
    <t>decimal(38,18)</t>
  </si>
  <si>
    <t>revenue_amount</t>
  </si>
  <si>
    <t>交易行收入金额</t>
  </si>
  <si>
    <t>transaction_line_revenue_amt</t>
  </si>
  <si>
    <t>org_id</t>
  </si>
  <si>
    <t>OU组织ID</t>
  </si>
  <si>
    <t>OU组织id</t>
  </si>
  <si>
    <t>set_of_books_id</t>
  </si>
  <si>
    <t>帐薄ID</t>
  </si>
  <si>
    <t>账簿id</t>
  </si>
  <si>
    <t>warehouse_id</t>
  </si>
  <si>
    <t>HR_ORGANIZATIONS表的外键。 仓库识别出货地点，可用于控制税收。 在美国，仓库ID在计算原产地/修改原产地销售税的税时很重要。 在美国境外，您可以使用税收组和条件来建立基于出货地和出货地县/县/州或省的多种有条件税的计划。</t>
  </si>
  <si>
    <t>wh_id</t>
  </si>
  <si>
    <t>仓库id</t>
  </si>
  <si>
    <t>inventory_item_id</t>
  </si>
  <si>
    <t>库存物料标识符。 与列MEMO_LINE_ID互斥。</t>
  </si>
  <si>
    <t>库存物料id</t>
  </si>
  <si>
    <t>link_to_cust_trx_line_id</t>
  </si>
  <si>
    <t>链接到事务行标识符</t>
  </si>
  <si>
    <t>link_to_client_transaction_line_id</t>
  </si>
  <si>
    <t>链接到事务行id</t>
  </si>
  <si>
    <t>initial_customer_trx_line_id</t>
  </si>
  <si>
    <t>标识客户的初始交易行</t>
  </si>
  <si>
    <t>init_client_transaction_line_id</t>
  </si>
  <si>
    <t>客户的初始交易行id</t>
  </si>
  <si>
    <t>previous_customer_trx_id</t>
  </si>
  <si>
    <t>贷项通知单的发票标识符</t>
  </si>
  <si>
    <t>previous_client_transaction_header_id</t>
  </si>
  <si>
    <t>贷项通知单交易头id</t>
  </si>
  <si>
    <t>previous_customer_trx_line_id</t>
  </si>
  <si>
    <t>贷项通知单行的发票行标识符</t>
  </si>
  <si>
    <t>previous_client_transaction_line_id</t>
  </si>
  <si>
    <t>贷项通知单交易行id</t>
  </si>
  <si>
    <t>sales_order_source</t>
  </si>
  <si>
    <t>销售订单的来源</t>
  </si>
  <si>
    <t>varchar2(50)</t>
  </si>
  <si>
    <t>sales_orders_src</t>
  </si>
  <si>
    <t>varchar(50)</t>
  </si>
  <si>
    <t>sales_order</t>
  </si>
  <si>
    <t>销售订单</t>
  </si>
  <si>
    <t>sales_order_revision</t>
  </si>
  <si>
    <t>目前尚未使用</t>
  </si>
  <si>
    <t>销售订单修订</t>
  </si>
  <si>
    <t>sales_order_line</t>
  </si>
  <si>
    <t>销售订单行</t>
  </si>
  <si>
    <t>varchar2(30)</t>
  </si>
  <si>
    <t>varchar(30)</t>
  </si>
  <si>
    <t>sales_order_date</t>
  </si>
  <si>
    <t>销售订单日期</t>
  </si>
  <si>
    <t>date</t>
  </si>
  <si>
    <t>sales_order_dt</t>
  </si>
  <si>
    <t>quantity_ordered</t>
  </si>
  <si>
    <t>订单数量</t>
  </si>
  <si>
    <t>order_qty</t>
  </si>
  <si>
    <t>quantity_credited</t>
  </si>
  <si>
    <t>数量记入</t>
  </si>
  <si>
    <t>credited_qty</t>
  </si>
  <si>
    <t>贷方计入数量</t>
  </si>
  <si>
    <t>unit_standard_price</t>
  </si>
  <si>
    <t>每单位定价。 价格是包含税的总和。 没有单独的总标准价格。</t>
  </si>
  <si>
    <t>单位标准定价</t>
  </si>
  <si>
    <t>unit_selling_price</t>
  </si>
  <si>
    <t>交易行的每单位售价</t>
  </si>
  <si>
    <t>单位售价</t>
  </si>
  <si>
    <t>accounting_rule_id</t>
  </si>
  <si>
    <t>会计规则标识符</t>
  </si>
  <si>
    <t>会计规则id</t>
  </si>
  <si>
    <t>accounting_rule_duration</t>
  </si>
  <si>
    <t>确认收入的期间数。 必须填写具有固定和可变持续时间规则的行。</t>
  </si>
  <si>
    <t>确认收入的期间数</t>
  </si>
  <si>
    <t>attribute_category</t>
  </si>
  <si>
    <t>描述性弹性域段值</t>
  </si>
  <si>
    <t>attr_categ</t>
  </si>
  <si>
    <t>attribute1</t>
  </si>
  <si>
    <t>varchar2(150)</t>
  </si>
  <si>
    <t>attr1</t>
  </si>
  <si>
    <t>varchar(150)</t>
  </si>
  <si>
    <t>attribute2</t>
  </si>
  <si>
    <t>attr2</t>
  </si>
  <si>
    <t>attribute3</t>
  </si>
  <si>
    <t>attr3</t>
  </si>
  <si>
    <t>attribute10</t>
  </si>
  <si>
    <t>attr10</t>
  </si>
  <si>
    <t>attribute11</t>
  </si>
  <si>
    <t>attr11</t>
  </si>
  <si>
    <t>attribute12</t>
  </si>
  <si>
    <t>attr12</t>
  </si>
  <si>
    <t>attribute13</t>
  </si>
  <si>
    <t>attr13</t>
  </si>
  <si>
    <t>attribute14</t>
  </si>
  <si>
    <t>attr14</t>
  </si>
  <si>
    <t>attribute15</t>
  </si>
  <si>
    <t>attr15</t>
  </si>
  <si>
    <t>global_attribute11</t>
  </si>
  <si>
    <t>用于不同国家的全局说明性弹性域字段</t>
  </si>
  <si>
    <t>global_attr11</t>
  </si>
  <si>
    <t>global_attribute20</t>
  </si>
  <si>
    <t>global_attr20</t>
  </si>
  <si>
    <t>global_attribute_category</t>
  </si>
  <si>
    <t>global_attr_categ</t>
  </si>
  <si>
    <t>interface_line_attribute1</t>
  </si>
  <si>
    <t>接口行属性值</t>
  </si>
  <si>
    <t>interface_line_attr1</t>
  </si>
  <si>
    <t>interface_line_attribute2</t>
  </si>
  <si>
    <t>interface_line_attr2</t>
  </si>
  <si>
    <t>interface_line_attribute3</t>
  </si>
  <si>
    <t>interface_line_attr3</t>
  </si>
  <si>
    <t>interface_line_attribute4</t>
  </si>
  <si>
    <t>interface_line_attr4</t>
  </si>
  <si>
    <t>interface_line_attribute5</t>
  </si>
  <si>
    <t>interface_line_attr5</t>
  </si>
  <si>
    <t>interface_line_attribute6</t>
  </si>
  <si>
    <t>interface_line_attr6</t>
  </si>
  <si>
    <t>interface_line_attribute7</t>
  </si>
  <si>
    <t>interface_line_attr7</t>
  </si>
  <si>
    <t>interface_line_attribute8</t>
  </si>
  <si>
    <t>interface_line_attr8</t>
  </si>
  <si>
    <t>interface_line_attribute9</t>
  </si>
  <si>
    <t>interface_line_attr9</t>
  </si>
  <si>
    <t>interface_line_attribute10</t>
  </si>
  <si>
    <t>interface_line_attr10</t>
  </si>
  <si>
    <t>interface_line_attribute11</t>
  </si>
  <si>
    <t>interface_line_attr11</t>
  </si>
  <si>
    <t>interface_line_attribute12</t>
  </si>
  <si>
    <t>interface_line_attr12</t>
  </si>
  <si>
    <t>interface_line_attribute13</t>
  </si>
  <si>
    <t>interface_line_attr13</t>
  </si>
  <si>
    <t>interface_line_attribute14</t>
  </si>
  <si>
    <t>interface_line_attr14</t>
  </si>
  <si>
    <t>interface_line_attribute15</t>
  </si>
  <si>
    <t>interface_line_attr15</t>
  </si>
  <si>
    <t>interface_line_context</t>
  </si>
  <si>
    <t>接口行上下文</t>
  </si>
  <si>
    <t>item_context</t>
  </si>
  <si>
    <t>描述性弹性域结构定义列</t>
  </si>
  <si>
    <t>flex_struc_define_col</t>
  </si>
  <si>
    <t>tax_line_id</t>
  </si>
  <si>
    <t>标识ZX_LINES中与eTax的此税行对应的详细税行</t>
  </si>
  <si>
    <t>详细税行id</t>
  </si>
  <si>
    <t>tax_precedence</t>
  </si>
  <si>
    <t>税行的税优先</t>
  </si>
  <si>
    <t>tax_line_preference</t>
  </si>
  <si>
    <t>优先税行</t>
  </si>
  <si>
    <t>autotax</t>
  </si>
  <si>
    <t>指示此税行是否由税务引擎自动生成。 是的，是的，否则为N.</t>
  </si>
  <si>
    <t>varchar2(1)</t>
  </si>
  <si>
    <t>tax_auto_generate_flag</t>
  </si>
  <si>
    <t>税行自动生成标识</t>
  </si>
  <si>
    <t>varchar(1)</t>
  </si>
  <si>
    <t>case when autotax='Y' then'1' when autotax='N' then ’0' else autotax end</t>
  </si>
  <si>
    <t>tax_rate</t>
  </si>
  <si>
    <t>一条线的税率</t>
  </si>
  <si>
    <t>税率</t>
  </si>
  <si>
    <t>item_exception_rate_id</t>
  </si>
  <si>
    <t>税例外标识符</t>
  </si>
  <si>
    <t>tax_exception_id</t>
  </si>
  <si>
    <t>税例外id</t>
  </si>
  <si>
    <t>tax_exemption_id</t>
  </si>
  <si>
    <t>免税标识</t>
  </si>
  <si>
    <t>免税id</t>
  </si>
  <si>
    <t>tax_exempt_flag</t>
  </si>
  <si>
    <t>税行由查询（TAX_CONTROL_FLAG）控制，允许标准税，免税和所需税。</t>
  </si>
  <si>
    <t>tax_exempt_cd</t>
  </si>
  <si>
    <t>免税代码</t>
  </si>
  <si>
    <t>tax_exempt_number</t>
  </si>
  <si>
    <t>TAX_EXEMPT_FLAG设置为E以免除的项目行的免除证书编号</t>
  </si>
  <si>
    <t>varchar2(80)</t>
  </si>
  <si>
    <t>tax_exempt_num</t>
  </si>
  <si>
    <t>免税项编号</t>
  </si>
  <si>
    <t>varchar(80)</t>
  </si>
  <si>
    <t>tax_exempt_reason_code</t>
  </si>
  <si>
    <t>免税原因，对于tax_exempt_flag设置为“E”的项目行（免除）</t>
  </si>
  <si>
    <t>tax_exempt_reason</t>
  </si>
  <si>
    <t>免税原因</t>
  </si>
  <si>
    <t>tax_vendor_return_code</t>
  </si>
  <si>
    <t>供应商计算销售税率期间返回的警告代码，用于诊断和支持。 仅在artaxvdr（）返回TAX_SUCCESS时适用</t>
  </si>
  <si>
    <t>供应商计算销售税率期间返回的警告代码</t>
  </si>
  <si>
    <t>vat_tax_id</t>
  </si>
  <si>
    <t>AR_VAT_TAX的唯一标识符</t>
  </si>
  <si>
    <t>增值税id</t>
  </si>
  <si>
    <t>memo_line_id</t>
  </si>
  <si>
    <t>备注行描述标识符。 与列INVENTORY_ITEM_ID互斥。</t>
  </si>
  <si>
    <t>备注行id</t>
  </si>
  <si>
    <t>autorule_duration_processed</t>
  </si>
  <si>
    <t>收入确认为该行创建分配的次数</t>
  </si>
  <si>
    <t>auto_rule_duration_processed</t>
  </si>
  <si>
    <t>收入确认自动为该行创建分配的次数</t>
  </si>
  <si>
    <t>uom_code</t>
  </si>
  <si>
    <t>计量单位代码</t>
  </si>
  <si>
    <t>varchar2(3)</t>
  </si>
  <si>
    <t>unit_code</t>
  </si>
  <si>
    <t>varchar(3)</t>
  </si>
  <si>
    <t>gross_unit_selling_price</t>
  </si>
  <si>
    <t>单位售价包括税额。</t>
  </si>
  <si>
    <t>单位售价包括税额</t>
  </si>
  <si>
    <t>gross_extended_amount</t>
  </si>
  <si>
    <t>包含税金额的总额。</t>
  </si>
  <si>
    <t>gross_extended_amt</t>
  </si>
  <si>
    <t>包含税金额的总额</t>
  </si>
  <si>
    <t>amount_includes_tax_flag</t>
  </si>
  <si>
    <t>Y'表示税收是包容性的。  'N'表示税是独占的。行的NULL表示税不可重写或税是税组。税类不能为NULL。其他类型必须为NULL。</t>
  </si>
  <si>
    <t>amt_include_tax</t>
  </si>
  <si>
    <t>包含税收金额类型</t>
  </si>
  <si>
    <t>taxable_amount</t>
  </si>
  <si>
    <t>对于税收和含税类型的行，应税金额。</t>
  </si>
  <si>
    <t>taxable_amt</t>
  </si>
  <si>
    <t>应税金额</t>
  </si>
  <si>
    <t>tax_recoverable</t>
  </si>
  <si>
    <t>与此行相关联的总税额，可视为eTax计算可恢复</t>
  </si>
  <si>
    <t>tax_total_amt</t>
  </si>
  <si>
    <t>与此行相关联的总税额</t>
  </si>
  <si>
    <t>tax_classification_code</t>
  </si>
  <si>
    <t>eTax支持单一税收属性代码，以实现向后兼容。 表示eTax输出税分类中定义的税码或税组。</t>
  </si>
  <si>
    <t>tax_classification_cd</t>
  </si>
  <si>
    <t>税分类代码</t>
  </si>
  <si>
    <t>translated_description</t>
  </si>
  <si>
    <t>此交易行的翻译说明。</t>
  </si>
  <si>
    <t>varchar2(1000)</t>
  </si>
  <si>
    <t>translated_desc</t>
  </si>
  <si>
    <t>此交易行的翻译说明</t>
  </si>
  <si>
    <t>varchar(200)</t>
  </si>
  <si>
    <t>extended_acctd_amount</t>
  </si>
  <si>
    <t>应收票据的功能货币交易额</t>
  </si>
  <si>
    <t>extended_acctd_amt</t>
  </si>
  <si>
    <t>应收票据的功能货币金额</t>
  </si>
  <si>
    <t>mrc_extended_acctd_amount</t>
  </si>
  <si>
    <t>仅限MRC：连续报告的帐套字符串，其中包含报告货币对的金额。</t>
  </si>
  <si>
    <t>varchar2(2000)</t>
  </si>
  <si>
    <t>mrc_extended_acctd_amt</t>
  </si>
  <si>
    <t>MRC货币对的金额</t>
  </si>
  <si>
    <t>br_ref_customer_trx_id</t>
  </si>
  <si>
    <t>交换应收票据的交易的交易ID</t>
  </si>
  <si>
    <t>bill_receivable_ref_transaction_id</t>
  </si>
  <si>
    <t>应收票据参考的交易id</t>
  </si>
  <si>
    <t>br_ref_payment_schedule_id</t>
  </si>
  <si>
    <t>付款时间表交换应收票据的交易的ID</t>
  </si>
  <si>
    <t>bill_receivable_ref_payment_sched_id</t>
  </si>
  <si>
    <t>应收票据参考的付款计划id</t>
  </si>
  <si>
    <t>br_adjustment_id</t>
  </si>
  <si>
    <t>交易应收票据时创建的非会计调整的调整标识符</t>
  </si>
  <si>
    <t>bill_receivable_adjust_id</t>
  </si>
  <si>
    <t>应收票据调整id</t>
  </si>
  <si>
    <t>default_ussgl_transaction_code</t>
  </si>
  <si>
    <t>USSGL事务代码弹性域的默认值</t>
  </si>
  <si>
    <t>def_ussgl_transaction_code</t>
  </si>
  <si>
    <t>default_ussgl_trx_code_context</t>
  </si>
  <si>
    <t>USSGL事务代码弹性域的默认上下文值</t>
  </si>
  <si>
    <t>def_ussgl_transaction_code_context</t>
  </si>
  <si>
    <t>USSGL事务代码弹性域的默认行上下文值</t>
  </si>
  <si>
    <t>last_period_to_credit</t>
  </si>
  <si>
    <t>针对具有规则的发票的单位贷项通知单的最后期限</t>
  </si>
  <si>
    <t>具有规则的发票的单位贷项通知单的最后期限</t>
  </si>
  <si>
    <t>location_segment_id</t>
  </si>
  <si>
    <t>关键弹性域段字段</t>
  </si>
  <si>
    <t>loc_segm_id</t>
  </si>
  <si>
    <t>地点段值id</t>
  </si>
  <si>
    <t>movement_id</t>
  </si>
  <si>
    <t>Intrastat移动ID号</t>
  </si>
  <si>
    <t>intra_stat_movement_id</t>
  </si>
  <si>
    <t>内部状态移动id</t>
  </si>
  <si>
    <t>payment_set_id</t>
  </si>
  <si>
    <t>标识预付款应用程序的付款集</t>
  </si>
  <si>
    <t>付款集id</t>
  </si>
  <si>
    <t>ship_to_customer_id</t>
  </si>
  <si>
    <t>识别送货客户</t>
  </si>
  <si>
    <t>ship_to_client_id</t>
  </si>
  <si>
    <t>收货方客户id</t>
  </si>
  <si>
    <t>ship_to_address_id</t>
  </si>
  <si>
    <t>标识交运地址</t>
  </si>
  <si>
    <t>ship_to_addr_id</t>
  </si>
  <si>
    <t>收货方地址id</t>
  </si>
  <si>
    <t>ship_to_site_use_id</t>
  </si>
  <si>
    <t>识别送货地点</t>
  </si>
  <si>
    <t>收货方地点使用id</t>
  </si>
  <si>
    <t>ship_to_contact_id</t>
  </si>
  <si>
    <t>标识交运地联系人或收件人</t>
  </si>
  <si>
    <t>收货方联系人id</t>
  </si>
  <si>
    <t>historical_flag</t>
  </si>
  <si>
    <t>Y，N或NULL表示在实施eTax之前是否存在事务行</t>
  </si>
  <si>
    <t>historical_exist_flag</t>
  </si>
  <si>
    <t>实施eTax之前存在历史事务行标识</t>
  </si>
  <si>
    <t>case when historical_flag='Y' then'1' when historical_flag='N' then ’0' else historical_flag end</t>
  </si>
  <si>
    <t>line_recoverable</t>
  </si>
  <si>
    <t>此行的行数量被认为是eTax计算可恢复的</t>
  </si>
  <si>
    <t>recoverable_line_num</t>
  </si>
  <si>
    <t>eTax计算可恢复的行数量</t>
  </si>
  <si>
    <t>interest_line_id</t>
  </si>
  <si>
    <t>Fkey迟到了</t>
  </si>
  <si>
    <t>利息行id</t>
  </si>
  <si>
    <t>amount_due_remaining</t>
  </si>
  <si>
    <t>保持平衡</t>
  </si>
  <si>
    <t>amt_due_remaining</t>
  </si>
  <si>
    <t>acctd_amount_due_remaining</t>
  </si>
  <si>
    <t>计算剩余余额</t>
  </si>
  <si>
    <t>acctd_amt_due_remaining</t>
  </si>
  <si>
    <t>amount_due_original</t>
  </si>
  <si>
    <t>原始余额</t>
  </si>
  <si>
    <t>amt_due_original</t>
  </si>
  <si>
    <t>acctd_amount_due_original</t>
  </si>
  <si>
    <t>占原始余额</t>
  </si>
  <si>
    <t>acctd_amt_due_original</t>
  </si>
  <si>
    <t>计算原始余额</t>
  </si>
  <si>
    <t>chrg_amount_remaining</t>
  </si>
  <si>
    <t>收费线上的收费余额</t>
  </si>
  <si>
    <t>charge_remaining_amt</t>
  </si>
  <si>
    <t>费用余额</t>
  </si>
  <si>
    <t>chrg_acctd_amount_remaining</t>
  </si>
  <si>
    <t>在收入线上计入费用余额</t>
  </si>
  <si>
    <t>charge_acctd_amt_remaining</t>
  </si>
  <si>
    <t>计算费用余额</t>
  </si>
  <si>
    <t>frt_adj_remaining</t>
  </si>
  <si>
    <t>运费调整后的收入额度</t>
  </si>
  <si>
    <t>freight_adj_remaining</t>
  </si>
  <si>
    <t>frt_adj_acctd_remaining</t>
  </si>
  <si>
    <t>运费调整后的收入额度。</t>
  </si>
  <si>
    <t>freight_adj_acctd_remaining</t>
  </si>
  <si>
    <t>计算运费调整后的收入额度</t>
  </si>
  <si>
    <t>frt_ed_amount</t>
  </si>
  <si>
    <t>获得分配给收入行的运费折扣。</t>
  </si>
  <si>
    <t>freight_ed_amt</t>
  </si>
  <si>
    <t>分配给收入行的运费折扣</t>
  </si>
  <si>
    <t>frt_ed_acctd_amount</t>
  </si>
  <si>
    <t>获得分配给收入行的运费的折扣。</t>
  </si>
  <si>
    <t>freight_ed_acctd_amt</t>
  </si>
  <si>
    <t>frt_uned_amount</t>
  </si>
  <si>
    <t>分配给收入线的货运的未实现折扣。</t>
  </si>
  <si>
    <t>freight_uned_amt</t>
  </si>
  <si>
    <t>分配给收入行的运费未实现折扣</t>
  </si>
  <si>
    <t>frt_uned_acctd_amount</t>
  </si>
  <si>
    <t>分配给收入行的运费的未实现的帐户折扣。</t>
  </si>
  <si>
    <t>freight_uned_acctd_amt</t>
  </si>
  <si>
    <t>计算分配给收入行的运费未实现折扣</t>
  </si>
  <si>
    <t>deferral_exclusion_flag</t>
  </si>
  <si>
    <t>从自动收入延期中排除行</t>
  </si>
  <si>
    <t>auto_deferral_excluded_flag</t>
  </si>
  <si>
    <t>从自动收入延期中排除该行标识</t>
  </si>
  <si>
    <t>case when deferral_exclusion_flag='Y' then '1' when deferral_exclusion_flag='N' then '0' else deferral_exclusion_flag end</t>
  </si>
  <si>
    <t>payment_trxn_extension_id</t>
  </si>
  <si>
    <t>付款扩展标识符</t>
  </si>
  <si>
    <t>payment_transaction_ext_id</t>
  </si>
  <si>
    <t>付款交易扩展id</t>
  </si>
  <si>
    <t>description</t>
  </si>
  <si>
    <t>线描述</t>
  </si>
  <si>
    <t>varchar2(240)</t>
  </si>
  <si>
    <t>line_desc</t>
  </si>
  <si>
    <t>行描述</t>
  </si>
  <si>
    <t>reason_code</t>
  </si>
  <si>
    <t>原因代码标识符</t>
  </si>
  <si>
    <t>reason_cd</t>
  </si>
  <si>
    <t>原因代码</t>
  </si>
  <si>
    <t>request_id</t>
  </si>
  <si>
    <t>请求ID</t>
  </si>
  <si>
    <t>req_id</t>
  </si>
  <si>
    <t>请求id</t>
  </si>
  <si>
    <t>program_application_id</t>
  </si>
  <si>
    <t>程序应用ID</t>
  </si>
  <si>
    <t>program_app_id</t>
  </si>
  <si>
    <t>程序应用id</t>
  </si>
  <si>
    <t>program_id</t>
  </si>
  <si>
    <t>并发程序ID</t>
  </si>
  <si>
    <t>并发程序id</t>
  </si>
  <si>
    <t>program_update_date</t>
  </si>
  <si>
    <t>并发程序列 - 当程序上次更新此行时的日期）。</t>
  </si>
  <si>
    <t>program_upd_dt</t>
  </si>
  <si>
    <t>程序更新日期</t>
  </si>
  <si>
    <t>created_by</t>
  </si>
  <si>
    <t>创建人ID</t>
  </si>
  <si>
    <t>creator_id</t>
  </si>
  <si>
    <t>creation_date</t>
  </si>
  <si>
    <t>创建日期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</si>
  <si>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</si>
  <si>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</si>
  <si>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</si>
  <si>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</si>
  <si>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</si>
  <si>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</si>
  <si>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</si>
  <si>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</si>
  <si>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</si>
  <si>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</si>
  <si>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</si>
  <si>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</si>
  <si>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</si>
  <si>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varchar(32)</t>
  </si>
  <si>
    <t/>
  </si>
  <si>
    <t>src_sys_cd</t>
  </si>
  <si>
    <t>源系统代码</t>
  </si>
  <si>
    <t>src_table_name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</si>
  <si>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</si>
  <si>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</si>
  <si>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</si>
  <si>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</si>
  <si>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</si>
  <si>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</si>
  <si>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</si>
  <si>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分区键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</si>
  <si>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</si>
  <si>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</si>
  <si>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</si>
  <si>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</si>
  <si>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</si>
  <si>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</si>
  <si>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</si>
  <si>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</si>
  <si>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</si>
  <si>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</si>
  <si>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</si>
  <si>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</si>
  <si>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</si>
  <si>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</si>
  <si>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刘帅</t>
  </si>
  <si>
    <t>创建</t>
  </si>
  <si>
    <t>周建华</t>
  </si>
  <si>
    <t>修改</t>
  </si>
  <si>
    <t>varchar(10)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</si>
</sst>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/>
    <xf numFmtId="0" fontId="3" fillId="0" borderId="3" xfId="0" applyFont="1" applyBorder="1"/>
    <xf numFmtId="0" fontId="3" fillId="0" borderId="3" xfId="0" applyFont="1" applyBorder="1" applyAlignment="1">
      <alignment vertical="top"/>
    </xf>
    <xf numFmtId="0" fontId="3" fillId="0" borderId="3" xfId="0" applyFont="1" applyBorder="1" applyAlignment="1"/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6"/>
  <sheetViews>
    <sheetView tabSelected="1" workbookViewId="0">
      <selection activeCell="G134" sqref="G134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9.375" style="5" customWidth="1"/>
    <col min="9" max="16384" width="9" style="6"/>
  </cols>
  <sheetData>
    <row r="1" spans="1:8" ht="15" customHeight="1" x14ac:dyDescent="0.2">
      <c r="A1" s="28" t="s">
        <v>0</v>
      </c>
      <c r="B1" s="29"/>
      <c r="C1" s="29"/>
      <c r="D1" s="29"/>
      <c r="E1" s="29"/>
      <c r="F1" s="29"/>
      <c r="G1" s="29"/>
      <c r="H1" s="29"/>
    </row>
    <row r="2" spans="1:8" ht="15" customHeight="1" x14ac:dyDescent="0.2">
      <c r="A2" s="7" t="s">
        <v>1</v>
      </c>
      <c r="B2" s="30" t="s">
        <v>2</v>
      </c>
      <c r="C2" s="31"/>
      <c r="D2" s="31"/>
      <c r="E2" s="31"/>
      <c r="F2" s="31"/>
      <c r="G2" s="31"/>
      <c r="H2" s="31"/>
    </row>
    <row r="3" spans="1:8" ht="15" customHeight="1" x14ac:dyDescent="0.2">
      <c r="A3" s="7" t="s">
        <v>3</v>
      </c>
      <c r="B3" s="30" t="s">
        <v>4</v>
      </c>
      <c r="C3" s="31"/>
      <c r="D3" s="31"/>
      <c r="E3" s="31"/>
      <c r="F3" s="31"/>
      <c r="G3" s="31"/>
      <c r="H3" s="31"/>
    </row>
    <row r="4" spans="1:8" ht="15" customHeight="1" x14ac:dyDescent="0.2">
      <c r="A4" s="7" t="s">
        <v>5</v>
      </c>
      <c r="B4" s="30" t="s">
        <v>6</v>
      </c>
      <c r="C4" s="31"/>
      <c r="D4" s="31"/>
      <c r="E4" s="31"/>
      <c r="F4" s="31"/>
      <c r="G4" s="31"/>
      <c r="H4" s="31"/>
    </row>
    <row r="5" spans="1:8" ht="15" customHeight="1" x14ac:dyDescent="0.2">
      <c r="A5" s="7" t="s">
        <v>7</v>
      </c>
      <c r="B5" s="30" t="s">
        <v>8</v>
      </c>
      <c r="C5" s="31"/>
      <c r="D5" s="31"/>
      <c r="E5" s="31"/>
      <c r="F5" s="31"/>
      <c r="G5" s="31"/>
      <c r="H5" s="31"/>
    </row>
    <row r="6" spans="1:8" ht="15" customHeight="1" x14ac:dyDescent="0.2">
      <c r="A6" s="7" t="s">
        <v>9</v>
      </c>
      <c r="B6" s="30" t="s">
        <v>10</v>
      </c>
      <c r="C6" s="31"/>
      <c r="D6" s="31"/>
      <c r="E6" s="31"/>
      <c r="F6" s="31"/>
      <c r="G6" s="31"/>
      <c r="H6" s="31"/>
    </row>
    <row r="10" spans="1:8" ht="15" customHeight="1" x14ac:dyDescent="0.2">
      <c r="A10" s="7" t="s">
        <v>11</v>
      </c>
      <c r="B10" s="30" t="s">
        <v>12</v>
      </c>
      <c r="C10" s="31"/>
      <c r="D10" s="31"/>
      <c r="E10" s="31"/>
      <c r="F10" s="31"/>
      <c r="G10" s="31"/>
      <c r="H10" s="31"/>
    </row>
    <row r="11" spans="1:8" ht="15" customHeight="1" x14ac:dyDescent="0.2">
      <c r="A11" s="32" t="s">
        <v>13</v>
      </c>
      <c r="B11" s="33"/>
      <c r="C11" s="33"/>
      <c r="D11" s="33"/>
      <c r="E11" s="33"/>
      <c r="F11" s="33"/>
      <c r="G11" s="33"/>
      <c r="H11" s="33"/>
    </row>
    <row r="12" spans="1:8" ht="15" customHeight="1" x14ac:dyDescent="0.2">
      <c r="A12" s="34"/>
      <c r="B12" s="34"/>
      <c r="C12" s="34"/>
      <c r="D12" s="34"/>
      <c r="E12" s="34"/>
      <c r="F12" s="34"/>
      <c r="G12" s="34"/>
      <c r="H12" s="34"/>
    </row>
    <row r="13" spans="1:8" s="1" customFormat="1" ht="15" customHeight="1" x14ac:dyDescent="0.2">
      <c r="A13" s="9" t="s">
        <v>14</v>
      </c>
      <c r="B13" s="9" t="s">
        <v>15</v>
      </c>
      <c r="C13" s="9" t="s">
        <v>16</v>
      </c>
      <c r="D13" s="9" t="s">
        <v>17</v>
      </c>
      <c r="E13" s="10" t="s">
        <v>18</v>
      </c>
      <c r="F13" s="10" t="s">
        <v>19</v>
      </c>
      <c r="G13" s="10" t="s">
        <v>20</v>
      </c>
      <c r="H13" s="11" t="s">
        <v>21</v>
      </c>
    </row>
    <row r="14" spans="1:8" s="2" customFormat="1" ht="15" customHeight="1" x14ac:dyDescent="0.3">
      <c r="A14" s="12" t="s">
        <v>22</v>
      </c>
      <c r="B14" s="13" t="s">
        <v>23</v>
      </c>
      <c r="C14" s="13" t="s">
        <v>24</v>
      </c>
      <c r="D14" s="13" t="s">
        <v>25</v>
      </c>
      <c r="E14" s="14" t="s">
        <v>26</v>
      </c>
      <c r="F14" s="14" t="s">
        <v>27</v>
      </c>
      <c r="G14" s="14" t="s">
        <v>28</v>
      </c>
      <c r="H14" s="12"/>
    </row>
    <row r="15" spans="1:8" s="2" customFormat="1" ht="15" customHeight="1" x14ac:dyDescent="0.3">
      <c r="A15" s="12" t="s">
        <v>22</v>
      </c>
      <c r="B15" s="13" t="s">
        <v>29</v>
      </c>
      <c r="C15" s="13" t="s">
        <v>30</v>
      </c>
      <c r="D15" s="13" t="s">
        <v>25</v>
      </c>
      <c r="E15" s="14" t="s">
        <v>31</v>
      </c>
      <c r="F15" s="14" t="s">
        <v>32</v>
      </c>
      <c r="G15" s="14" t="s">
        <v>28</v>
      </c>
      <c r="H15" s="12"/>
    </row>
    <row r="16" spans="1:8" s="2" customFormat="1" ht="15" customHeight="1" x14ac:dyDescent="0.3">
      <c r="A16" s="12" t="s">
        <v>22</v>
      </c>
      <c r="B16" s="13" t="s">
        <v>33</v>
      </c>
      <c r="C16" s="13" t="s">
        <v>34</v>
      </c>
      <c r="D16" s="13" t="s">
        <v>35</v>
      </c>
      <c r="E16" s="14" t="s">
        <v>36</v>
      </c>
      <c r="F16" s="14" t="s">
        <v>37</v>
      </c>
      <c r="G16" s="14" t="s">
        <v>38</v>
      </c>
      <c r="H16" s="12"/>
    </row>
    <row r="17" spans="1:8" s="2" customFormat="1" ht="15" customHeight="1" x14ac:dyDescent="0.3">
      <c r="A17" s="12" t="s">
        <v>22</v>
      </c>
      <c r="B17" s="13" t="s">
        <v>39</v>
      </c>
      <c r="C17" s="13" t="s">
        <v>40</v>
      </c>
      <c r="D17" s="13" t="s">
        <v>41</v>
      </c>
      <c r="E17" s="14" t="s">
        <v>42</v>
      </c>
      <c r="F17" s="14" t="s">
        <v>43</v>
      </c>
      <c r="G17" s="14" t="s">
        <v>44</v>
      </c>
      <c r="H17" s="12"/>
    </row>
    <row r="18" spans="1:8" s="2" customFormat="1" ht="15" customHeight="1" x14ac:dyDescent="0.3">
      <c r="A18" s="12" t="s">
        <v>22</v>
      </c>
      <c r="B18" s="13" t="s">
        <v>45</v>
      </c>
      <c r="C18" s="13" t="s">
        <v>46</v>
      </c>
      <c r="D18" s="13" t="s">
        <v>35</v>
      </c>
      <c r="E18" s="14" t="s">
        <v>47</v>
      </c>
      <c r="F18" s="14" t="s">
        <v>48</v>
      </c>
      <c r="G18" s="14" t="s">
        <v>38</v>
      </c>
      <c r="H18" s="12"/>
    </row>
    <row r="19" spans="1:8" s="2" customFormat="1" ht="15" customHeight="1" x14ac:dyDescent="0.3">
      <c r="A19" s="12" t="s">
        <v>22</v>
      </c>
      <c r="B19" s="13" t="s">
        <v>49</v>
      </c>
      <c r="C19" s="13" t="s">
        <v>50</v>
      </c>
      <c r="D19" s="13" t="s">
        <v>35</v>
      </c>
      <c r="E19" s="14" t="s">
        <v>51</v>
      </c>
      <c r="F19" s="14" t="s">
        <v>50</v>
      </c>
      <c r="G19" s="14" t="s">
        <v>52</v>
      </c>
      <c r="H19" s="12"/>
    </row>
    <row r="20" spans="1:8" s="2" customFormat="1" ht="15" customHeight="1" x14ac:dyDescent="0.3">
      <c r="A20" s="12" t="s">
        <v>22</v>
      </c>
      <c r="B20" s="13" t="s">
        <v>53</v>
      </c>
      <c r="C20" s="13" t="s">
        <v>54</v>
      </c>
      <c r="D20" s="13" t="s">
        <v>35</v>
      </c>
      <c r="E20" s="14" t="s">
        <v>55</v>
      </c>
      <c r="F20" s="14" t="s">
        <v>54</v>
      </c>
      <c r="G20" s="14" t="s">
        <v>52</v>
      </c>
      <c r="H20" s="12"/>
    </row>
    <row r="21" spans="1:8" s="2" customFormat="1" ht="15" customHeight="1" x14ac:dyDescent="0.3">
      <c r="A21" s="12" t="s">
        <v>22</v>
      </c>
      <c r="B21" s="13" t="s">
        <v>56</v>
      </c>
      <c r="C21" s="13" t="s">
        <v>57</v>
      </c>
      <c r="D21" s="13" t="s">
        <v>25</v>
      </c>
      <c r="E21" s="14" t="s">
        <v>56</v>
      </c>
      <c r="F21" s="14" t="s">
        <v>58</v>
      </c>
      <c r="G21" s="14" t="s">
        <v>28</v>
      </c>
      <c r="H21" s="12"/>
    </row>
    <row r="22" spans="1:8" s="2" customFormat="1" ht="15" customHeight="1" x14ac:dyDescent="0.3">
      <c r="A22" s="12" t="s">
        <v>22</v>
      </c>
      <c r="B22" s="13" t="s">
        <v>59</v>
      </c>
      <c r="C22" s="13" t="s">
        <v>60</v>
      </c>
      <c r="D22" s="13" t="s">
        <v>25</v>
      </c>
      <c r="E22" s="14" t="s">
        <v>59</v>
      </c>
      <c r="F22" s="14" t="s">
        <v>61</v>
      </c>
      <c r="G22" s="14" t="s">
        <v>28</v>
      </c>
      <c r="H22" s="12"/>
    </row>
    <row r="23" spans="1:8" s="2" customFormat="1" ht="15" customHeight="1" x14ac:dyDescent="0.3">
      <c r="A23" s="12" t="s">
        <v>22</v>
      </c>
      <c r="B23" s="13" t="s">
        <v>62</v>
      </c>
      <c r="C23" s="13" t="s">
        <v>63</v>
      </c>
      <c r="D23" s="13" t="s">
        <v>25</v>
      </c>
      <c r="E23" s="14" t="s">
        <v>64</v>
      </c>
      <c r="F23" s="14" t="s">
        <v>65</v>
      </c>
      <c r="G23" s="14" t="s">
        <v>28</v>
      </c>
      <c r="H23" s="12"/>
    </row>
    <row r="24" spans="1:8" s="2" customFormat="1" ht="15" customHeight="1" x14ac:dyDescent="0.3">
      <c r="A24" s="12" t="s">
        <v>22</v>
      </c>
      <c r="B24" s="13" t="s">
        <v>66</v>
      </c>
      <c r="C24" s="13" t="s">
        <v>67</v>
      </c>
      <c r="D24" s="13" t="s">
        <v>25</v>
      </c>
      <c r="E24" s="14" t="s">
        <v>66</v>
      </c>
      <c r="F24" s="14" t="s">
        <v>68</v>
      </c>
      <c r="G24" s="14" t="s">
        <v>28</v>
      </c>
      <c r="H24" s="12"/>
    </row>
    <row r="25" spans="1:8" s="2" customFormat="1" ht="15" customHeight="1" x14ac:dyDescent="0.3">
      <c r="A25" s="12" t="s">
        <v>22</v>
      </c>
      <c r="B25" s="13" t="s">
        <v>69</v>
      </c>
      <c r="C25" s="13" t="s">
        <v>70</v>
      </c>
      <c r="D25" s="13" t="s">
        <v>25</v>
      </c>
      <c r="E25" s="14" t="s">
        <v>71</v>
      </c>
      <c r="F25" s="14" t="s">
        <v>72</v>
      </c>
      <c r="G25" s="14" t="s">
        <v>28</v>
      </c>
      <c r="H25" s="12"/>
    </row>
    <row r="26" spans="1:8" s="2" customFormat="1" ht="15" customHeight="1" x14ac:dyDescent="0.3">
      <c r="A26" s="12" t="s">
        <v>22</v>
      </c>
      <c r="B26" s="13" t="s">
        <v>73</v>
      </c>
      <c r="C26" s="13" t="s">
        <v>74</v>
      </c>
      <c r="D26" s="13" t="s">
        <v>25</v>
      </c>
      <c r="E26" s="14" t="s">
        <v>75</v>
      </c>
      <c r="F26" s="14" t="s">
        <v>76</v>
      </c>
      <c r="G26" s="14" t="s">
        <v>28</v>
      </c>
      <c r="H26" s="12"/>
    </row>
    <row r="27" spans="1:8" s="2" customFormat="1" ht="15" customHeight="1" x14ac:dyDescent="0.3">
      <c r="A27" s="12" t="s">
        <v>22</v>
      </c>
      <c r="B27" s="13" t="s">
        <v>77</v>
      </c>
      <c r="C27" s="13" t="s">
        <v>78</v>
      </c>
      <c r="D27" s="13" t="s">
        <v>25</v>
      </c>
      <c r="E27" s="14" t="s">
        <v>79</v>
      </c>
      <c r="F27" s="14" t="s">
        <v>80</v>
      </c>
      <c r="G27" s="14" t="s">
        <v>28</v>
      </c>
      <c r="H27" s="12"/>
    </row>
    <row r="28" spans="1:8" s="2" customFormat="1" ht="15" customHeight="1" x14ac:dyDescent="0.3">
      <c r="A28" s="12" t="s">
        <v>22</v>
      </c>
      <c r="B28" s="13" t="s">
        <v>81</v>
      </c>
      <c r="C28" s="13" t="s">
        <v>82</v>
      </c>
      <c r="D28" s="13" t="s">
        <v>25</v>
      </c>
      <c r="E28" s="14" t="s">
        <v>83</v>
      </c>
      <c r="F28" s="14" t="s">
        <v>84</v>
      </c>
      <c r="G28" s="14" t="s">
        <v>28</v>
      </c>
      <c r="H28" s="12"/>
    </row>
    <row r="29" spans="1:8" s="2" customFormat="1" ht="15" customHeight="1" x14ac:dyDescent="0.3">
      <c r="A29" s="12" t="s">
        <v>22</v>
      </c>
      <c r="B29" s="13" t="s">
        <v>85</v>
      </c>
      <c r="C29" s="13" t="s">
        <v>86</v>
      </c>
      <c r="D29" s="13" t="s">
        <v>87</v>
      </c>
      <c r="E29" s="14" t="s">
        <v>88</v>
      </c>
      <c r="F29" s="14" t="s">
        <v>86</v>
      </c>
      <c r="G29" s="14" t="s">
        <v>89</v>
      </c>
      <c r="H29" s="12"/>
    </row>
    <row r="30" spans="1:8" s="2" customFormat="1" ht="15" customHeight="1" x14ac:dyDescent="0.3">
      <c r="A30" s="12" t="s">
        <v>22</v>
      </c>
      <c r="B30" s="13" t="s">
        <v>90</v>
      </c>
      <c r="C30" s="13" t="s">
        <v>91</v>
      </c>
      <c r="D30" s="13" t="s">
        <v>87</v>
      </c>
      <c r="E30" s="14" t="s">
        <v>90</v>
      </c>
      <c r="F30" s="14" t="s">
        <v>91</v>
      </c>
      <c r="G30" s="14" t="s">
        <v>89</v>
      </c>
      <c r="H30" s="12"/>
    </row>
    <row r="31" spans="1:8" s="2" customFormat="1" ht="15" customHeight="1" x14ac:dyDescent="0.3">
      <c r="A31" s="12" t="s">
        <v>22</v>
      </c>
      <c r="B31" s="13" t="s">
        <v>92</v>
      </c>
      <c r="C31" s="13" t="s">
        <v>93</v>
      </c>
      <c r="D31" s="13" t="s">
        <v>35</v>
      </c>
      <c r="E31" s="14" t="s">
        <v>92</v>
      </c>
      <c r="F31" s="14" t="s">
        <v>94</v>
      </c>
      <c r="G31" s="14" t="s">
        <v>52</v>
      </c>
      <c r="H31" s="12"/>
    </row>
    <row r="32" spans="1:8" s="2" customFormat="1" ht="15" customHeight="1" x14ac:dyDescent="0.3">
      <c r="A32" s="12" t="s">
        <v>22</v>
      </c>
      <c r="B32" s="13" t="s">
        <v>95</v>
      </c>
      <c r="C32" s="13" t="s">
        <v>96</v>
      </c>
      <c r="D32" s="13" t="s">
        <v>97</v>
      </c>
      <c r="E32" s="14" t="s">
        <v>95</v>
      </c>
      <c r="F32" s="14" t="s">
        <v>96</v>
      </c>
      <c r="G32" s="14" t="s">
        <v>98</v>
      </c>
      <c r="H32" s="12"/>
    </row>
    <row r="33" spans="1:8" s="2" customFormat="1" ht="15" customHeight="1" x14ac:dyDescent="0.3">
      <c r="A33" s="12" t="s">
        <v>22</v>
      </c>
      <c r="B33" s="13" t="s">
        <v>99</v>
      </c>
      <c r="C33" s="13" t="s">
        <v>100</v>
      </c>
      <c r="D33" s="13" t="s">
        <v>101</v>
      </c>
      <c r="E33" s="14" t="s">
        <v>102</v>
      </c>
      <c r="F33" s="14" t="s">
        <v>100</v>
      </c>
      <c r="G33" s="14" t="s">
        <v>101</v>
      </c>
      <c r="H33" s="12"/>
    </row>
    <row r="34" spans="1:8" s="2" customFormat="1" ht="15" customHeight="1" x14ac:dyDescent="0.3">
      <c r="A34" s="12" t="s">
        <v>22</v>
      </c>
      <c r="B34" s="13" t="s">
        <v>103</v>
      </c>
      <c r="C34" s="13" t="s">
        <v>104</v>
      </c>
      <c r="D34" s="13" t="s">
        <v>35</v>
      </c>
      <c r="E34" s="14" t="s">
        <v>105</v>
      </c>
      <c r="F34" s="14" t="s">
        <v>104</v>
      </c>
      <c r="G34" s="14" t="s">
        <v>52</v>
      </c>
      <c r="H34" s="12"/>
    </row>
    <row r="35" spans="1:8" s="2" customFormat="1" ht="15" customHeight="1" x14ac:dyDescent="0.3">
      <c r="A35" s="12" t="s">
        <v>22</v>
      </c>
      <c r="B35" s="13" t="s">
        <v>106</v>
      </c>
      <c r="C35" s="13" t="s">
        <v>107</v>
      </c>
      <c r="D35" s="13" t="s">
        <v>35</v>
      </c>
      <c r="E35" s="14" t="s">
        <v>108</v>
      </c>
      <c r="F35" s="14" t="s">
        <v>109</v>
      </c>
      <c r="G35" s="14" t="s">
        <v>52</v>
      </c>
      <c r="H35" s="12"/>
    </row>
    <row r="36" spans="1:8" s="2" customFormat="1" ht="15" customHeight="1" x14ac:dyDescent="0.3">
      <c r="A36" s="12" t="s">
        <v>22</v>
      </c>
      <c r="B36" s="13" t="s">
        <v>110</v>
      </c>
      <c r="C36" s="13" t="s">
        <v>111</v>
      </c>
      <c r="D36" s="13" t="s">
        <v>35</v>
      </c>
      <c r="E36" s="14" t="s">
        <v>110</v>
      </c>
      <c r="F36" s="14" t="s">
        <v>112</v>
      </c>
      <c r="G36" s="14" t="s">
        <v>52</v>
      </c>
      <c r="H36" s="12"/>
    </row>
    <row r="37" spans="1:8" s="2" customFormat="1" ht="15" customHeight="1" x14ac:dyDescent="0.3">
      <c r="A37" s="12" t="s">
        <v>22</v>
      </c>
      <c r="B37" s="13" t="s">
        <v>113</v>
      </c>
      <c r="C37" s="13" t="s">
        <v>114</v>
      </c>
      <c r="D37" s="13" t="s">
        <v>35</v>
      </c>
      <c r="E37" s="14" t="s">
        <v>113</v>
      </c>
      <c r="F37" s="14" t="s">
        <v>115</v>
      </c>
      <c r="G37" s="14" t="s">
        <v>52</v>
      </c>
      <c r="H37" s="12"/>
    </row>
    <row r="38" spans="1:8" s="2" customFormat="1" ht="15" customHeight="1" x14ac:dyDescent="0.3">
      <c r="A38" s="12" t="s">
        <v>22</v>
      </c>
      <c r="B38" s="13" t="s">
        <v>116</v>
      </c>
      <c r="C38" s="13" t="s">
        <v>117</v>
      </c>
      <c r="D38" s="13" t="s">
        <v>25</v>
      </c>
      <c r="E38" s="14" t="s">
        <v>116</v>
      </c>
      <c r="F38" s="14" t="s">
        <v>118</v>
      </c>
      <c r="G38" s="14" t="s">
        <v>28</v>
      </c>
      <c r="H38" s="12"/>
    </row>
    <row r="39" spans="1:8" s="2" customFormat="1" ht="15" customHeight="1" x14ac:dyDescent="0.3">
      <c r="A39" s="12" t="s">
        <v>22</v>
      </c>
      <c r="B39" s="13" t="s">
        <v>119</v>
      </c>
      <c r="C39" s="13" t="s">
        <v>120</v>
      </c>
      <c r="D39" s="13" t="s">
        <v>25</v>
      </c>
      <c r="E39" s="14" t="s">
        <v>119</v>
      </c>
      <c r="F39" s="14" t="s">
        <v>121</v>
      </c>
      <c r="G39" s="14" t="s">
        <v>28</v>
      </c>
      <c r="H39" s="12"/>
    </row>
    <row r="40" spans="1:8" s="2" customFormat="1" ht="15" customHeight="1" x14ac:dyDescent="0.3">
      <c r="A40" s="12" t="s">
        <v>22</v>
      </c>
      <c r="B40" s="13" t="s">
        <v>122</v>
      </c>
      <c r="C40" s="13" t="s">
        <v>123</v>
      </c>
      <c r="D40" s="13" t="s">
        <v>97</v>
      </c>
      <c r="E40" s="14" t="s">
        <v>124</v>
      </c>
      <c r="F40" s="14" t="s">
        <v>123</v>
      </c>
      <c r="G40" s="14" t="s">
        <v>98</v>
      </c>
      <c r="H40" s="12"/>
    </row>
    <row r="41" spans="1:8" s="2" customFormat="1" ht="15" customHeight="1" x14ac:dyDescent="0.3">
      <c r="A41" s="12" t="s">
        <v>22</v>
      </c>
      <c r="B41" s="13" t="s">
        <v>125</v>
      </c>
      <c r="C41" s="13" t="s">
        <v>123</v>
      </c>
      <c r="D41" s="13" t="s">
        <v>126</v>
      </c>
      <c r="E41" s="14" t="s">
        <v>127</v>
      </c>
      <c r="F41" s="14" t="s">
        <v>123</v>
      </c>
      <c r="G41" s="14" t="s">
        <v>128</v>
      </c>
      <c r="H41" s="12"/>
    </row>
    <row r="42" spans="1:8" s="2" customFormat="1" ht="15" customHeight="1" x14ac:dyDescent="0.3">
      <c r="A42" s="12" t="s">
        <v>22</v>
      </c>
      <c r="B42" s="13" t="s">
        <v>129</v>
      </c>
      <c r="C42" s="13" t="s">
        <v>123</v>
      </c>
      <c r="D42" s="13" t="s">
        <v>126</v>
      </c>
      <c r="E42" s="14" t="s">
        <v>130</v>
      </c>
      <c r="F42" s="14" t="s">
        <v>123</v>
      </c>
      <c r="G42" s="14" t="s">
        <v>128</v>
      </c>
      <c r="H42" s="12"/>
    </row>
    <row r="43" spans="1:8" s="2" customFormat="1" ht="15" customHeight="1" x14ac:dyDescent="0.3">
      <c r="A43" s="12" t="s">
        <v>22</v>
      </c>
      <c r="B43" s="13" t="s">
        <v>131</v>
      </c>
      <c r="C43" s="13" t="s">
        <v>123</v>
      </c>
      <c r="D43" s="13" t="s">
        <v>126</v>
      </c>
      <c r="E43" s="14" t="s">
        <v>132</v>
      </c>
      <c r="F43" s="14" t="s">
        <v>123</v>
      </c>
      <c r="G43" s="14" t="s">
        <v>128</v>
      </c>
      <c r="H43" s="12"/>
    </row>
    <row r="44" spans="1:8" s="2" customFormat="1" ht="15" customHeight="1" x14ac:dyDescent="0.3">
      <c r="A44" s="12" t="s">
        <v>22</v>
      </c>
      <c r="B44" s="13" t="s">
        <v>133</v>
      </c>
      <c r="C44" s="13" t="s">
        <v>123</v>
      </c>
      <c r="D44" s="13" t="s">
        <v>126</v>
      </c>
      <c r="E44" s="14" t="s">
        <v>134</v>
      </c>
      <c r="F44" s="14" t="s">
        <v>123</v>
      </c>
      <c r="G44" s="14" t="s">
        <v>128</v>
      </c>
      <c r="H44" s="12"/>
    </row>
    <row r="45" spans="1:8" s="2" customFormat="1" ht="15" customHeight="1" x14ac:dyDescent="0.3">
      <c r="A45" s="12" t="s">
        <v>22</v>
      </c>
      <c r="B45" s="13" t="s">
        <v>135</v>
      </c>
      <c r="C45" s="13" t="s">
        <v>123</v>
      </c>
      <c r="D45" s="13" t="s">
        <v>126</v>
      </c>
      <c r="E45" s="14" t="s">
        <v>136</v>
      </c>
      <c r="F45" s="14" t="s">
        <v>123</v>
      </c>
      <c r="G45" s="14" t="s">
        <v>128</v>
      </c>
      <c r="H45" s="12"/>
    </row>
    <row r="46" spans="1:8" s="2" customFormat="1" ht="15" customHeight="1" x14ac:dyDescent="0.3">
      <c r="A46" s="12" t="s">
        <v>22</v>
      </c>
      <c r="B46" s="13" t="s">
        <v>137</v>
      </c>
      <c r="C46" s="13" t="s">
        <v>123</v>
      </c>
      <c r="D46" s="13" t="s">
        <v>126</v>
      </c>
      <c r="E46" s="14" t="s">
        <v>138</v>
      </c>
      <c r="F46" s="14" t="s">
        <v>123</v>
      </c>
      <c r="G46" s="14" t="s">
        <v>128</v>
      </c>
      <c r="H46" s="12"/>
    </row>
    <row r="47" spans="1:8" s="2" customFormat="1" ht="15" customHeight="1" x14ac:dyDescent="0.3">
      <c r="A47" s="12" t="s">
        <v>22</v>
      </c>
      <c r="B47" s="13" t="s">
        <v>139</v>
      </c>
      <c r="C47" s="13" t="s">
        <v>123</v>
      </c>
      <c r="D47" s="13" t="s">
        <v>126</v>
      </c>
      <c r="E47" s="14" t="s">
        <v>140</v>
      </c>
      <c r="F47" s="14" t="s">
        <v>123</v>
      </c>
      <c r="G47" s="14" t="s">
        <v>128</v>
      </c>
      <c r="H47" s="12"/>
    </row>
    <row r="48" spans="1:8" s="2" customFormat="1" ht="15" customHeight="1" x14ac:dyDescent="0.3">
      <c r="A48" s="12" t="s">
        <v>22</v>
      </c>
      <c r="B48" s="13" t="s">
        <v>141</v>
      </c>
      <c r="C48" s="13" t="s">
        <v>123</v>
      </c>
      <c r="D48" s="13" t="s">
        <v>126</v>
      </c>
      <c r="E48" s="14" t="s">
        <v>142</v>
      </c>
      <c r="F48" s="14" t="s">
        <v>123</v>
      </c>
      <c r="G48" s="14" t="s">
        <v>128</v>
      </c>
      <c r="H48" s="12"/>
    </row>
    <row r="49" spans="1:8" s="2" customFormat="1" ht="15" customHeight="1" x14ac:dyDescent="0.3">
      <c r="A49" s="12" t="s">
        <v>22</v>
      </c>
      <c r="B49" s="13" t="s">
        <v>143</v>
      </c>
      <c r="C49" s="13" t="s">
        <v>123</v>
      </c>
      <c r="D49" s="13" t="s">
        <v>126</v>
      </c>
      <c r="E49" s="14" t="s">
        <v>144</v>
      </c>
      <c r="F49" s="14" t="s">
        <v>123</v>
      </c>
      <c r="G49" s="14" t="s">
        <v>128</v>
      </c>
      <c r="H49" s="12"/>
    </row>
    <row r="50" spans="1:8" s="2" customFormat="1" ht="15" customHeight="1" x14ac:dyDescent="0.3">
      <c r="A50" s="12" t="s">
        <v>22</v>
      </c>
      <c r="B50" s="13" t="s">
        <v>145</v>
      </c>
      <c r="C50" s="13" t="s">
        <v>146</v>
      </c>
      <c r="D50" s="13" t="s">
        <v>126</v>
      </c>
      <c r="E50" s="14" t="s">
        <v>147</v>
      </c>
      <c r="F50" s="14" t="s">
        <v>146</v>
      </c>
      <c r="G50" s="14" t="s">
        <v>128</v>
      </c>
      <c r="H50" s="12"/>
    </row>
    <row r="51" spans="1:8" s="2" customFormat="1" ht="15" customHeight="1" x14ac:dyDescent="0.3">
      <c r="A51" s="12" t="s">
        <v>22</v>
      </c>
      <c r="B51" s="13" t="s">
        <v>148</v>
      </c>
      <c r="C51" s="13" t="s">
        <v>146</v>
      </c>
      <c r="D51" s="13" t="s">
        <v>126</v>
      </c>
      <c r="E51" s="14" t="s">
        <v>149</v>
      </c>
      <c r="F51" s="14" t="s">
        <v>146</v>
      </c>
      <c r="G51" s="14" t="s">
        <v>128</v>
      </c>
      <c r="H51" s="12"/>
    </row>
    <row r="52" spans="1:8" s="2" customFormat="1" ht="15" customHeight="1" x14ac:dyDescent="0.3">
      <c r="A52" s="12" t="s">
        <v>22</v>
      </c>
      <c r="B52" s="13" t="s">
        <v>150</v>
      </c>
      <c r="C52" s="13" t="s">
        <v>146</v>
      </c>
      <c r="D52" s="13" t="s">
        <v>97</v>
      </c>
      <c r="E52" s="14" t="s">
        <v>151</v>
      </c>
      <c r="F52" s="14" t="s">
        <v>146</v>
      </c>
      <c r="G52" s="14" t="s">
        <v>98</v>
      </c>
      <c r="H52" s="12"/>
    </row>
    <row r="53" spans="1:8" s="2" customFormat="1" ht="15" customHeight="1" x14ac:dyDescent="0.3">
      <c r="A53" s="12" t="s">
        <v>22</v>
      </c>
      <c r="B53" s="13" t="s">
        <v>152</v>
      </c>
      <c r="C53" s="13" t="s">
        <v>153</v>
      </c>
      <c r="D53" s="13" t="s">
        <v>97</v>
      </c>
      <c r="E53" s="14" t="s">
        <v>154</v>
      </c>
      <c r="F53" s="14" t="s">
        <v>153</v>
      </c>
      <c r="G53" s="14" t="s">
        <v>128</v>
      </c>
      <c r="H53" s="12"/>
    </row>
    <row r="54" spans="1:8" s="2" customFormat="1" ht="15" customHeight="1" x14ac:dyDescent="0.3">
      <c r="A54" s="12" t="s">
        <v>22</v>
      </c>
      <c r="B54" s="13" t="s">
        <v>155</v>
      </c>
      <c r="C54" s="13" t="s">
        <v>153</v>
      </c>
      <c r="D54" s="13" t="s">
        <v>97</v>
      </c>
      <c r="E54" s="14" t="s">
        <v>156</v>
      </c>
      <c r="F54" s="14" t="s">
        <v>153</v>
      </c>
      <c r="G54" s="14" t="s">
        <v>128</v>
      </c>
      <c r="H54" s="12"/>
    </row>
    <row r="55" spans="1:8" s="2" customFormat="1" ht="15" customHeight="1" x14ac:dyDescent="0.3">
      <c r="A55" s="12" t="s">
        <v>22</v>
      </c>
      <c r="B55" s="13" t="s">
        <v>157</v>
      </c>
      <c r="C55" s="13" t="s">
        <v>153</v>
      </c>
      <c r="D55" s="13" t="s">
        <v>97</v>
      </c>
      <c r="E55" s="14" t="s">
        <v>158</v>
      </c>
      <c r="F55" s="14" t="s">
        <v>153</v>
      </c>
      <c r="G55" s="14" t="s">
        <v>128</v>
      </c>
      <c r="H55" s="12"/>
    </row>
    <row r="56" spans="1:8" s="2" customFormat="1" ht="15" customHeight="1" x14ac:dyDescent="0.3">
      <c r="A56" s="12" t="s">
        <v>22</v>
      </c>
      <c r="B56" s="13" t="s">
        <v>159</v>
      </c>
      <c r="C56" s="13" t="s">
        <v>153</v>
      </c>
      <c r="D56" s="13" t="s">
        <v>97</v>
      </c>
      <c r="E56" s="14" t="s">
        <v>160</v>
      </c>
      <c r="F56" s="14" t="s">
        <v>153</v>
      </c>
      <c r="G56" s="14" t="s">
        <v>128</v>
      </c>
      <c r="H56" s="12"/>
    </row>
    <row r="57" spans="1:8" s="2" customFormat="1" ht="15" customHeight="1" x14ac:dyDescent="0.3">
      <c r="A57" s="12" t="s">
        <v>22</v>
      </c>
      <c r="B57" s="13" t="s">
        <v>161</v>
      </c>
      <c r="C57" s="13" t="s">
        <v>153</v>
      </c>
      <c r="D57" s="13" t="s">
        <v>97</v>
      </c>
      <c r="E57" s="14" t="s">
        <v>162</v>
      </c>
      <c r="F57" s="14" t="s">
        <v>153</v>
      </c>
      <c r="G57" s="14" t="s">
        <v>128</v>
      </c>
      <c r="H57" s="12"/>
    </row>
    <row r="58" spans="1:8" s="2" customFormat="1" ht="15" customHeight="1" x14ac:dyDescent="0.3">
      <c r="A58" s="12" t="s">
        <v>22</v>
      </c>
      <c r="B58" s="13" t="s">
        <v>163</v>
      </c>
      <c r="C58" s="13" t="s">
        <v>153</v>
      </c>
      <c r="D58" s="13" t="s">
        <v>97</v>
      </c>
      <c r="E58" s="14" t="s">
        <v>164</v>
      </c>
      <c r="F58" s="14" t="s">
        <v>153</v>
      </c>
      <c r="G58" s="14" t="s">
        <v>128</v>
      </c>
      <c r="H58" s="12"/>
    </row>
    <row r="59" spans="1:8" s="2" customFormat="1" ht="15" customHeight="1" x14ac:dyDescent="0.3">
      <c r="A59" s="12" t="s">
        <v>22</v>
      </c>
      <c r="B59" s="13" t="s">
        <v>165</v>
      </c>
      <c r="C59" s="13" t="s">
        <v>153</v>
      </c>
      <c r="D59" s="13" t="s">
        <v>97</v>
      </c>
      <c r="E59" s="14" t="s">
        <v>166</v>
      </c>
      <c r="F59" s="14" t="s">
        <v>153</v>
      </c>
      <c r="G59" s="14" t="s">
        <v>128</v>
      </c>
      <c r="H59" s="12"/>
    </row>
    <row r="60" spans="1:8" s="2" customFormat="1" ht="15" customHeight="1" x14ac:dyDescent="0.3">
      <c r="A60" s="12" t="s">
        <v>22</v>
      </c>
      <c r="B60" s="13" t="s">
        <v>167</v>
      </c>
      <c r="C60" s="13" t="s">
        <v>153</v>
      </c>
      <c r="D60" s="13" t="s">
        <v>97</v>
      </c>
      <c r="E60" s="14" t="s">
        <v>168</v>
      </c>
      <c r="F60" s="14" t="s">
        <v>153</v>
      </c>
      <c r="G60" s="14" t="s">
        <v>128</v>
      </c>
      <c r="H60" s="12"/>
    </row>
    <row r="61" spans="1:8" s="2" customFormat="1" ht="15" customHeight="1" x14ac:dyDescent="0.3">
      <c r="A61" s="12" t="s">
        <v>22</v>
      </c>
      <c r="B61" s="13" t="s">
        <v>169</v>
      </c>
      <c r="C61" s="13" t="s">
        <v>153</v>
      </c>
      <c r="D61" s="13" t="s">
        <v>97</v>
      </c>
      <c r="E61" s="14" t="s">
        <v>170</v>
      </c>
      <c r="F61" s="14" t="s">
        <v>153</v>
      </c>
      <c r="G61" s="14" t="s">
        <v>128</v>
      </c>
      <c r="H61" s="12"/>
    </row>
    <row r="62" spans="1:8" s="2" customFormat="1" ht="15" customHeight="1" x14ac:dyDescent="0.3">
      <c r="A62" s="12" t="s">
        <v>22</v>
      </c>
      <c r="B62" s="13" t="s">
        <v>171</v>
      </c>
      <c r="C62" s="13" t="s">
        <v>153</v>
      </c>
      <c r="D62" s="13" t="s">
        <v>97</v>
      </c>
      <c r="E62" s="14" t="s">
        <v>172</v>
      </c>
      <c r="F62" s="14" t="s">
        <v>153</v>
      </c>
      <c r="G62" s="14" t="s">
        <v>128</v>
      </c>
      <c r="H62" s="12"/>
    </row>
    <row r="63" spans="1:8" s="2" customFormat="1" ht="15" customHeight="1" x14ac:dyDescent="0.3">
      <c r="A63" s="12" t="s">
        <v>22</v>
      </c>
      <c r="B63" s="13" t="s">
        <v>173</v>
      </c>
      <c r="C63" s="13" t="s">
        <v>153</v>
      </c>
      <c r="D63" s="13" t="s">
        <v>97</v>
      </c>
      <c r="E63" s="14" t="s">
        <v>174</v>
      </c>
      <c r="F63" s="14" t="s">
        <v>153</v>
      </c>
      <c r="G63" s="14" t="s">
        <v>128</v>
      </c>
      <c r="H63" s="12"/>
    </row>
    <row r="64" spans="1:8" s="2" customFormat="1" ht="15" customHeight="1" x14ac:dyDescent="0.3">
      <c r="A64" s="12" t="s">
        <v>22</v>
      </c>
      <c r="B64" s="13" t="s">
        <v>175</v>
      </c>
      <c r="C64" s="13" t="s">
        <v>153</v>
      </c>
      <c r="D64" s="13" t="s">
        <v>97</v>
      </c>
      <c r="E64" s="14" t="s">
        <v>176</v>
      </c>
      <c r="F64" s="14" t="s">
        <v>153</v>
      </c>
      <c r="G64" s="14" t="s">
        <v>128</v>
      </c>
      <c r="H64" s="12"/>
    </row>
    <row r="65" spans="1:8" s="2" customFormat="1" ht="15" customHeight="1" x14ac:dyDescent="0.3">
      <c r="A65" s="12" t="s">
        <v>22</v>
      </c>
      <c r="B65" s="13" t="s">
        <v>177</v>
      </c>
      <c r="C65" s="13" t="s">
        <v>153</v>
      </c>
      <c r="D65" s="13" t="s">
        <v>97</v>
      </c>
      <c r="E65" s="14" t="s">
        <v>178</v>
      </c>
      <c r="F65" s="14" t="s">
        <v>153</v>
      </c>
      <c r="G65" s="14" t="s">
        <v>128</v>
      </c>
      <c r="H65" s="12"/>
    </row>
    <row r="66" spans="1:8" s="2" customFormat="1" ht="15" customHeight="1" x14ac:dyDescent="0.3">
      <c r="A66" s="12" t="s">
        <v>22</v>
      </c>
      <c r="B66" s="13" t="s">
        <v>179</v>
      </c>
      <c r="C66" s="13" t="s">
        <v>153</v>
      </c>
      <c r="D66" s="13" t="s">
        <v>97</v>
      </c>
      <c r="E66" s="14" t="s">
        <v>180</v>
      </c>
      <c r="F66" s="14" t="s">
        <v>153</v>
      </c>
      <c r="G66" s="14" t="s">
        <v>128</v>
      </c>
      <c r="H66" s="12"/>
    </row>
    <row r="67" spans="1:8" s="2" customFormat="1" ht="15" customHeight="1" x14ac:dyDescent="0.3">
      <c r="A67" s="12" t="s">
        <v>22</v>
      </c>
      <c r="B67" s="13" t="s">
        <v>181</v>
      </c>
      <c r="C67" s="13" t="s">
        <v>153</v>
      </c>
      <c r="D67" s="13" t="s">
        <v>97</v>
      </c>
      <c r="E67" s="14" t="s">
        <v>182</v>
      </c>
      <c r="F67" s="14" t="s">
        <v>153</v>
      </c>
      <c r="G67" s="14" t="s">
        <v>128</v>
      </c>
      <c r="H67" s="12"/>
    </row>
    <row r="68" spans="1:8" s="2" customFormat="1" ht="15" customHeight="1" x14ac:dyDescent="0.3">
      <c r="A68" s="12" t="s">
        <v>22</v>
      </c>
      <c r="B68" s="13" t="s">
        <v>183</v>
      </c>
      <c r="C68" s="13" t="s">
        <v>184</v>
      </c>
      <c r="D68" s="13" t="s">
        <v>97</v>
      </c>
      <c r="E68" s="14" t="s">
        <v>183</v>
      </c>
      <c r="F68" s="14" t="s">
        <v>184</v>
      </c>
      <c r="G68" s="14" t="s">
        <v>98</v>
      </c>
      <c r="H68" s="12"/>
    </row>
    <row r="69" spans="1:8" s="2" customFormat="1" ht="15" customHeight="1" x14ac:dyDescent="0.3">
      <c r="A69" s="12" t="s">
        <v>22</v>
      </c>
      <c r="B69" s="13" t="s">
        <v>185</v>
      </c>
      <c r="C69" s="13" t="s">
        <v>186</v>
      </c>
      <c r="D69" s="13" t="s">
        <v>97</v>
      </c>
      <c r="E69" s="14" t="s">
        <v>187</v>
      </c>
      <c r="F69" s="14" t="s">
        <v>186</v>
      </c>
      <c r="G69" s="14" t="s">
        <v>98</v>
      </c>
      <c r="H69" s="12"/>
    </row>
    <row r="70" spans="1:8" s="2" customFormat="1" ht="15" customHeight="1" x14ac:dyDescent="0.3">
      <c r="A70" s="12" t="s">
        <v>22</v>
      </c>
      <c r="B70" s="13" t="s">
        <v>188</v>
      </c>
      <c r="C70" s="13" t="s">
        <v>189</v>
      </c>
      <c r="D70" s="13" t="s">
        <v>25</v>
      </c>
      <c r="E70" s="14" t="s">
        <v>188</v>
      </c>
      <c r="F70" s="14" t="s">
        <v>190</v>
      </c>
      <c r="G70" s="14" t="s">
        <v>28</v>
      </c>
      <c r="H70" s="12"/>
    </row>
    <row r="71" spans="1:8" s="2" customFormat="1" ht="15" customHeight="1" x14ac:dyDescent="0.3">
      <c r="A71" s="12" t="s">
        <v>22</v>
      </c>
      <c r="B71" s="13" t="s">
        <v>191</v>
      </c>
      <c r="C71" s="13" t="s">
        <v>192</v>
      </c>
      <c r="D71" s="13" t="s">
        <v>35</v>
      </c>
      <c r="E71" s="14" t="s">
        <v>193</v>
      </c>
      <c r="F71" s="14" t="s">
        <v>194</v>
      </c>
      <c r="G71" s="14" t="s">
        <v>38</v>
      </c>
      <c r="H71" s="12"/>
    </row>
    <row r="72" spans="1:8" s="2" customFormat="1" ht="15" customHeight="1" x14ac:dyDescent="0.3">
      <c r="A72" s="12" t="s">
        <v>22</v>
      </c>
      <c r="B72" s="13" t="s">
        <v>195</v>
      </c>
      <c r="C72" s="13" t="s">
        <v>196</v>
      </c>
      <c r="D72" s="13" t="s">
        <v>197</v>
      </c>
      <c r="E72" s="14" t="s">
        <v>198</v>
      </c>
      <c r="F72" s="14" t="s">
        <v>199</v>
      </c>
      <c r="G72" s="14" t="s">
        <v>200</v>
      </c>
      <c r="H72" s="14" t="s">
        <v>201</v>
      </c>
    </row>
    <row r="73" spans="1:8" s="2" customFormat="1" ht="15" customHeight="1" x14ac:dyDescent="0.3">
      <c r="A73" s="12" t="s">
        <v>22</v>
      </c>
      <c r="B73" s="13" t="s">
        <v>202</v>
      </c>
      <c r="C73" s="13" t="s">
        <v>203</v>
      </c>
      <c r="D73" s="13" t="s">
        <v>35</v>
      </c>
      <c r="E73" s="14" t="s">
        <v>202</v>
      </c>
      <c r="F73" s="14" t="s">
        <v>204</v>
      </c>
      <c r="G73" s="14" t="s">
        <v>52</v>
      </c>
      <c r="H73" s="15"/>
    </row>
    <row r="74" spans="1:8" s="2" customFormat="1" ht="15" customHeight="1" x14ac:dyDescent="0.3">
      <c r="A74" s="12" t="s">
        <v>22</v>
      </c>
      <c r="B74" s="13" t="s">
        <v>205</v>
      </c>
      <c r="C74" s="13" t="s">
        <v>206</v>
      </c>
      <c r="D74" s="13" t="s">
        <v>25</v>
      </c>
      <c r="E74" s="14" t="s">
        <v>207</v>
      </c>
      <c r="F74" s="14" t="s">
        <v>208</v>
      </c>
      <c r="G74" s="14" t="s">
        <v>28</v>
      </c>
      <c r="H74" s="15"/>
    </row>
    <row r="75" spans="1:8" s="2" customFormat="1" ht="15" customHeight="1" x14ac:dyDescent="0.3">
      <c r="A75" s="12" t="s">
        <v>22</v>
      </c>
      <c r="B75" s="13" t="s">
        <v>209</v>
      </c>
      <c r="C75" s="13" t="s">
        <v>210</v>
      </c>
      <c r="D75" s="13" t="s">
        <v>25</v>
      </c>
      <c r="E75" s="14" t="s">
        <v>209</v>
      </c>
      <c r="F75" s="14" t="s">
        <v>211</v>
      </c>
      <c r="G75" s="14" t="s">
        <v>28</v>
      </c>
      <c r="H75" s="15"/>
    </row>
    <row r="76" spans="1:8" s="2" customFormat="1" ht="15" customHeight="1" x14ac:dyDescent="0.3">
      <c r="A76" s="12" t="s">
        <v>22</v>
      </c>
      <c r="B76" s="13" t="s">
        <v>212</v>
      </c>
      <c r="C76" s="13" t="s">
        <v>213</v>
      </c>
      <c r="D76" s="13" t="s">
        <v>197</v>
      </c>
      <c r="E76" s="14" t="s">
        <v>214</v>
      </c>
      <c r="F76" s="14" t="s">
        <v>215</v>
      </c>
      <c r="G76" s="14" t="s">
        <v>200</v>
      </c>
      <c r="H76" s="14"/>
    </row>
    <row r="77" spans="1:8" s="2" customFormat="1" ht="15" customHeight="1" x14ac:dyDescent="0.3">
      <c r="A77" s="12" t="s">
        <v>22</v>
      </c>
      <c r="B77" s="13" t="s">
        <v>216</v>
      </c>
      <c r="C77" s="13" t="s">
        <v>217</v>
      </c>
      <c r="D77" s="13" t="s">
        <v>218</v>
      </c>
      <c r="E77" s="14" t="s">
        <v>219</v>
      </c>
      <c r="F77" s="14" t="s">
        <v>220</v>
      </c>
      <c r="G77" s="14" t="s">
        <v>221</v>
      </c>
      <c r="H77" s="14"/>
    </row>
    <row r="78" spans="1:8" s="2" customFormat="1" ht="15" customHeight="1" x14ac:dyDescent="0.3">
      <c r="A78" s="12" t="s">
        <v>22</v>
      </c>
      <c r="B78" s="13" t="s">
        <v>222</v>
      </c>
      <c r="C78" s="13" t="s">
        <v>223</v>
      </c>
      <c r="D78" s="13" t="s">
        <v>97</v>
      </c>
      <c r="E78" s="14" t="s">
        <v>224</v>
      </c>
      <c r="F78" s="14" t="s">
        <v>225</v>
      </c>
      <c r="G78" s="14" t="s">
        <v>98</v>
      </c>
      <c r="H78" s="14"/>
    </row>
    <row r="79" spans="1:8" s="2" customFormat="1" ht="15" customHeight="1" x14ac:dyDescent="0.3">
      <c r="A79" s="12" t="s">
        <v>22</v>
      </c>
      <c r="B79" s="13" t="s">
        <v>226</v>
      </c>
      <c r="C79" s="13" t="s">
        <v>227</v>
      </c>
      <c r="D79" s="13" t="s">
        <v>97</v>
      </c>
      <c r="E79" s="14" t="s">
        <v>226</v>
      </c>
      <c r="F79" s="14" t="s">
        <v>228</v>
      </c>
      <c r="G79" s="14" t="s">
        <v>98</v>
      </c>
      <c r="H79" s="14"/>
    </row>
    <row r="80" spans="1:8" s="2" customFormat="1" ht="15" customHeight="1" x14ac:dyDescent="0.3">
      <c r="A80" s="12" t="s">
        <v>22</v>
      </c>
      <c r="B80" s="13" t="s">
        <v>229</v>
      </c>
      <c r="C80" s="13" t="s">
        <v>230</v>
      </c>
      <c r="D80" s="13" t="s">
        <v>25</v>
      </c>
      <c r="E80" s="14" t="s">
        <v>229</v>
      </c>
      <c r="F80" s="14" t="s">
        <v>231</v>
      </c>
      <c r="G80" s="14" t="s">
        <v>28</v>
      </c>
      <c r="H80" s="15"/>
    </row>
    <row r="81" spans="1:8" s="2" customFormat="1" ht="15" customHeight="1" x14ac:dyDescent="0.3">
      <c r="A81" s="12" t="s">
        <v>22</v>
      </c>
      <c r="B81" s="13" t="s">
        <v>232</v>
      </c>
      <c r="C81" s="13" t="s">
        <v>233</v>
      </c>
      <c r="D81" s="13" t="s">
        <v>25</v>
      </c>
      <c r="E81" s="14" t="s">
        <v>232</v>
      </c>
      <c r="F81" s="14" t="s">
        <v>234</v>
      </c>
      <c r="G81" s="14" t="s">
        <v>28</v>
      </c>
      <c r="H81" s="15"/>
    </row>
    <row r="82" spans="1:8" s="2" customFormat="1" ht="15" customHeight="1" x14ac:dyDescent="0.3">
      <c r="A82" s="12" t="s">
        <v>22</v>
      </c>
      <c r="B82" s="13" t="s">
        <v>235</v>
      </c>
      <c r="C82" s="13" t="s">
        <v>236</v>
      </c>
      <c r="D82" s="13" t="s">
        <v>25</v>
      </c>
      <c r="E82" s="13" t="s">
        <v>237</v>
      </c>
      <c r="F82" s="13" t="s">
        <v>238</v>
      </c>
      <c r="G82" s="14" t="s">
        <v>28</v>
      </c>
      <c r="H82" s="15"/>
    </row>
    <row r="83" spans="1:8" s="2" customFormat="1" ht="15" customHeight="1" x14ac:dyDescent="0.3">
      <c r="A83" s="12" t="s">
        <v>22</v>
      </c>
      <c r="B83" s="13" t="s">
        <v>239</v>
      </c>
      <c r="C83" s="13" t="s">
        <v>240</v>
      </c>
      <c r="D83" s="13" t="s">
        <v>241</v>
      </c>
      <c r="E83" s="14" t="s">
        <v>242</v>
      </c>
      <c r="F83" s="14" t="s">
        <v>240</v>
      </c>
      <c r="G83" s="14" t="s">
        <v>243</v>
      </c>
      <c r="H83" s="15"/>
    </row>
    <row r="84" spans="1:8" s="2" customFormat="1" ht="15" customHeight="1" x14ac:dyDescent="0.3">
      <c r="A84" s="12" t="s">
        <v>22</v>
      </c>
      <c r="B84" s="13" t="s">
        <v>244</v>
      </c>
      <c r="C84" s="13" t="s">
        <v>245</v>
      </c>
      <c r="D84" s="13" t="s">
        <v>35</v>
      </c>
      <c r="E84" s="14" t="s">
        <v>244</v>
      </c>
      <c r="F84" s="14" t="s">
        <v>246</v>
      </c>
      <c r="G84" s="14" t="s">
        <v>52</v>
      </c>
      <c r="H84" s="14"/>
    </row>
    <row r="85" spans="1:8" s="2" customFormat="1" ht="15" customHeight="1" x14ac:dyDescent="0.3">
      <c r="A85" s="12" t="s">
        <v>22</v>
      </c>
      <c r="B85" s="13" t="s">
        <v>247</v>
      </c>
      <c r="C85" s="13" t="s">
        <v>248</v>
      </c>
      <c r="D85" s="13" t="s">
        <v>35</v>
      </c>
      <c r="E85" s="14" t="s">
        <v>249</v>
      </c>
      <c r="F85" s="14" t="s">
        <v>250</v>
      </c>
      <c r="G85" s="14" t="s">
        <v>52</v>
      </c>
      <c r="H85" s="14"/>
    </row>
    <row r="86" spans="1:8" s="2" customFormat="1" ht="15" customHeight="1" x14ac:dyDescent="0.3">
      <c r="A86" s="12" t="s">
        <v>22</v>
      </c>
      <c r="B86" s="13" t="s">
        <v>251</v>
      </c>
      <c r="C86" s="13" t="s">
        <v>252</v>
      </c>
      <c r="D86" s="13" t="s">
        <v>197</v>
      </c>
      <c r="E86" s="14" t="s">
        <v>253</v>
      </c>
      <c r="F86" s="14" t="s">
        <v>254</v>
      </c>
      <c r="G86" s="14" t="s">
        <v>200</v>
      </c>
      <c r="H86" s="14"/>
    </row>
    <row r="87" spans="1:8" s="2" customFormat="1" ht="15" customHeight="1" x14ac:dyDescent="0.3">
      <c r="A87" s="12" t="s">
        <v>22</v>
      </c>
      <c r="B87" s="13" t="s">
        <v>255</v>
      </c>
      <c r="C87" s="13" t="s">
        <v>256</v>
      </c>
      <c r="D87" s="13" t="s">
        <v>35</v>
      </c>
      <c r="E87" s="14" t="s">
        <v>257</v>
      </c>
      <c r="F87" s="14" t="s">
        <v>258</v>
      </c>
      <c r="G87" s="14" t="s">
        <v>52</v>
      </c>
      <c r="H87" s="14"/>
    </row>
    <row r="88" spans="1:8" s="2" customFormat="1" ht="15" customHeight="1" x14ac:dyDescent="0.3">
      <c r="A88" s="12" t="s">
        <v>22</v>
      </c>
      <c r="B88" s="13" t="s">
        <v>259</v>
      </c>
      <c r="C88" s="13" t="s">
        <v>260</v>
      </c>
      <c r="D88" s="13" t="s">
        <v>35</v>
      </c>
      <c r="E88" s="14" t="s">
        <v>261</v>
      </c>
      <c r="F88" s="14" t="s">
        <v>262</v>
      </c>
      <c r="G88" s="14" t="s">
        <v>52</v>
      </c>
      <c r="H88" s="14"/>
    </row>
    <row r="89" spans="1:8" s="2" customFormat="1" ht="15" customHeight="1" x14ac:dyDescent="0.3">
      <c r="A89" s="12" t="s">
        <v>22</v>
      </c>
      <c r="B89" s="13" t="s">
        <v>263</v>
      </c>
      <c r="C89" s="13" t="s">
        <v>264</v>
      </c>
      <c r="D89" s="13" t="s">
        <v>97</v>
      </c>
      <c r="E89" s="14" t="s">
        <v>265</v>
      </c>
      <c r="F89" s="14" t="s">
        <v>266</v>
      </c>
      <c r="G89" s="14" t="s">
        <v>98</v>
      </c>
      <c r="H89" s="14"/>
    </row>
    <row r="90" spans="1:8" s="2" customFormat="1" ht="15" customHeight="1" x14ac:dyDescent="0.3">
      <c r="A90" s="12" t="s">
        <v>22</v>
      </c>
      <c r="B90" s="13" t="s">
        <v>267</v>
      </c>
      <c r="C90" s="13" t="s">
        <v>268</v>
      </c>
      <c r="D90" s="13" t="s">
        <v>269</v>
      </c>
      <c r="E90" s="14" t="s">
        <v>270</v>
      </c>
      <c r="F90" s="14" t="s">
        <v>271</v>
      </c>
      <c r="G90" s="14" t="s">
        <v>272</v>
      </c>
      <c r="H90" s="14"/>
    </row>
    <row r="91" spans="1:8" s="2" customFormat="1" ht="15" customHeight="1" x14ac:dyDescent="0.3">
      <c r="A91" s="12" t="s">
        <v>22</v>
      </c>
      <c r="B91" s="13" t="s">
        <v>273</v>
      </c>
      <c r="C91" s="13" t="s">
        <v>274</v>
      </c>
      <c r="D91" s="13" t="s">
        <v>35</v>
      </c>
      <c r="E91" s="14" t="s">
        <v>275</v>
      </c>
      <c r="F91" s="14" t="s">
        <v>276</v>
      </c>
      <c r="G91" s="14" t="s">
        <v>52</v>
      </c>
      <c r="H91" s="14"/>
    </row>
    <row r="92" spans="1:8" s="2" customFormat="1" ht="15" customHeight="1" x14ac:dyDescent="0.3">
      <c r="A92" s="12" t="s">
        <v>22</v>
      </c>
      <c r="B92" s="13" t="s">
        <v>277</v>
      </c>
      <c r="C92" s="13" t="s">
        <v>278</v>
      </c>
      <c r="D92" s="13" t="s">
        <v>279</v>
      </c>
      <c r="E92" s="14" t="s">
        <v>280</v>
      </c>
      <c r="F92" s="14" t="s">
        <v>281</v>
      </c>
      <c r="G92" s="14" t="s">
        <v>272</v>
      </c>
      <c r="H92" s="14"/>
    </row>
    <row r="93" spans="1:8" s="2" customFormat="1" ht="15" customHeight="1" x14ac:dyDescent="0.3">
      <c r="A93" s="12" t="s">
        <v>22</v>
      </c>
      <c r="B93" s="13" t="s">
        <v>282</v>
      </c>
      <c r="C93" s="13" t="s">
        <v>283</v>
      </c>
      <c r="D93" s="13" t="s">
        <v>25</v>
      </c>
      <c r="E93" s="14" t="s">
        <v>284</v>
      </c>
      <c r="F93" s="13" t="s">
        <v>285</v>
      </c>
      <c r="G93" s="14" t="s">
        <v>28</v>
      </c>
      <c r="H93" s="14"/>
    </row>
    <row r="94" spans="1:8" s="2" customFormat="1" ht="15" customHeight="1" x14ac:dyDescent="0.3">
      <c r="A94" s="12" t="s">
        <v>22</v>
      </c>
      <c r="B94" s="13" t="s">
        <v>286</v>
      </c>
      <c r="C94" s="13" t="s">
        <v>287</v>
      </c>
      <c r="D94" s="13" t="s">
        <v>25</v>
      </c>
      <c r="E94" s="14" t="s">
        <v>288</v>
      </c>
      <c r="F94" s="13" t="s">
        <v>289</v>
      </c>
      <c r="G94" s="14" t="s">
        <v>28</v>
      </c>
      <c r="H94" s="14"/>
    </row>
    <row r="95" spans="1:8" s="2" customFormat="1" ht="15" customHeight="1" x14ac:dyDescent="0.3">
      <c r="A95" s="12" t="s">
        <v>22</v>
      </c>
      <c r="B95" s="13" t="s">
        <v>290</v>
      </c>
      <c r="C95" s="13" t="s">
        <v>291</v>
      </c>
      <c r="D95" s="13" t="s">
        <v>25</v>
      </c>
      <c r="E95" s="14" t="s">
        <v>292</v>
      </c>
      <c r="F95" s="13" t="s">
        <v>293</v>
      </c>
      <c r="G95" s="14" t="s">
        <v>28</v>
      </c>
      <c r="H95" s="14"/>
    </row>
    <row r="96" spans="1:8" s="2" customFormat="1" ht="15" customHeight="1" x14ac:dyDescent="0.3">
      <c r="A96" s="12" t="s">
        <v>22</v>
      </c>
      <c r="B96" s="13" t="s">
        <v>294</v>
      </c>
      <c r="C96" s="13" t="s">
        <v>295</v>
      </c>
      <c r="D96" s="13" t="s">
        <v>97</v>
      </c>
      <c r="E96" s="14" t="s">
        <v>296</v>
      </c>
      <c r="F96" s="14" t="s">
        <v>295</v>
      </c>
      <c r="G96" s="14" t="s">
        <v>98</v>
      </c>
      <c r="H96" s="15"/>
    </row>
    <row r="97" spans="1:8" s="2" customFormat="1" ht="15" customHeight="1" x14ac:dyDescent="0.3">
      <c r="A97" s="12" t="s">
        <v>22</v>
      </c>
      <c r="B97" s="13" t="s">
        <v>297</v>
      </c>
      <c r="C97" s="13" t="s">
        <v>298</v>
      </c>
      <c r="D97" s="13" t="s">
        <v>97</v>
      </c>
      <c r="E97" s="14" t="s">
        <v>299</v>
      </c>
      <c r="F97" s="14" t="s">
        <v>300</v>
      </c>
      <c r="G97" s="14" t="s">
        <v>98</v>
      </c>
      <c r="H97" s="15"/>
    </row>
    <row r="98" spans="1:8" s="2" customFormat="1" ht="15" customHeight="1" x14ac:dyDescent="0.3">
      <c r="A98" s="12" t="s">
        <v>22</v>
      </c>
      <c r="B98" s="13" t="s">
        <v>301</v>
      </c>
      <c r="C98" s="13" t="s">
        <v>302</v>
      </c>
      <c r="D98" s="13" t="s">
        <v>35</v>
      </c>
      <c r="E98" s="14" t="s">
        <v>301</v>
      </c>
      <c r="F98" s="14" t="s">
        <v>303</v>
      </c>
      <c r="G98" s="14" t="s">
        <v>52</v>
      </c>
      <c r="H98" s="14"/>
    </row>
    <row r="99" spans="1:8" s="2" customFormat="1" ht="15" customHeight="1" x14ac:dyDescent="0.3">
      <c r="A99" s="12" t="s">
        <v>22</v>
      </c>
      <c r="B99" s="13" t="s">
        <v>304</v>
      </c>
      <c r="C99" s="13" t="s">
        <v>305</v>
      </c>
      <c r="D99" s="13" t="s">
        <v>25</v>
      </c>
      <c r="E99" s="14" t="s">
        <v>306</v>
      </c>
      <c r="F99" s="14" t="s">
        <v>307</v>
      </c>
      <c r="G99" s="14" t="s">
        <v>28</v>
      </c>
      <c r="H99" s="14"/>
    </row>
    <row r="100" spans="1:8" s="2" customFormat="1" ht="15" customHeight="1" x14ac:dyDescent="0.3">
      <c r="A100" s="12" t="s">
        <v>22</v>
      </c>
      <c r="B100" s="13" t="s">
        <v>308</v>
      </c>
      <c r="C100" s="13" t="s">
        <v>309</v>
      </c>
      <c r="D100" s="13" t="s">
        <v>25</v>
      </c>
      <c r="E100" s="14" t="s">
        <v>310</v>
      </c>
      <c r="F100" s="14" t="s">
        <v>311</v>
      </c>
      <c r="G100" s="14" t="s">
        <v>28</v>
      </c>
      <c r="H100" s="14"/>
    </row>
    <row r="101" spans="1:8" s="2" customFormat="1" ht="15" customHeight="1" x14ac:dyDescent="0.3">
      <c r="A101" s="12" t="s">
        <v>22</v>
      </c>
      <c r="B101" s="13" t="s">
        <v>312</v>
      </c>
      <c r="C101" s="13" t="s">
        <v>313</v>
      </c>
      <c r="D101" s="13" t="s">
        <v>25</v>
      </c>
      <c r="E101" s="14" t="s">
        <v>312</v>
      </c>
      <c r="F101" s="14" t="s">
        <v>314</v>
      </c>
      <c r="G101" s="14" t="s">
        <v>28</v>
      </c>
      <c r="H101" s="14"/>
    </row>
    <row r="102" spans="1:8" s="2" customFormat="1" ht="15" customHeight="1" x14ac:dyDescent="0.3">
      <c r="A102" s="12" t="s">
        <v>22</v>
      </c>
      <c r="B102" s="13" t="s">
        <v>315</v>
      </c>
      <c r="C102" s="13" t="s">
        <v>316</v>
      </c>
      <c r="D102" s="13" t="s">
        <v>25</v>
      </c>
      <c r="E102" s="14" t="s">
        <v>317</v>
      </c>
      <c r="F102" s="14" t="s">
        <v>318</v>
      </c>
      <c r="G102" s="14" t="s">
        <v>28</v>
      </c>
      <c r="H102" s="14"/>
    </row>
    <row r="103" spans="1:8" s="2" customFormat="1" ht="15" customHeight="1" x14ac:dyDescent="0.3">
      <c r="A103" s="12" t="s">
        <v>22</v>
      </c>
      <c r="B103" s="13" t="s">
        <v>319</v>
      </c>
      <c r="C103" s="13" t="s">
        <v>320</v>
      </c>
      <c r="D103" s="13" t="s">
        <v>25</v>
      </c>
      <c r="E103" s="14" t="s">
        <v>321</v>
      </c>
      <c r="F103" s="14" t="s">
        <v>322</v>
      </c>
      <c r="G103" s="14" t="s">
        <v>28</v>
      </c>
      <c r="H103" s="14"/>
    </row>
    <row r="104" spans="1:8" s="2" customFormat="1" ht="15" customHeight="1" x14ac:dyDescent="0.3">
      <c r="A104" s="12" t="s">
        <v>22</v>
      </c>
      <c r="B104" s="13" t="s">
        <v>323</v>
      </c>
      <c r="C104" s="13" t="s">
        <v>324</v>
      </c>
      <c r="D104" s="13" t="s">
        <v>25</v>
      </c>
      <c r="E104" s="14" t="s">
        <v>323</v>
      </c>
      <c r="F104" s="14" t="s">
        <v>325</v>
      </c>
      <c r="G104" s="14" t="s">
        <v>28</v>
      </c>
      <c r="H104" s="14"/>
    </row>
    <row r="105" spans="1:8" s="2" customFormat="1" ht="15" customHeight="1" x14ac:dyDescent="0.3">
      <c r="A105" s="12" t="s">
        <v>22</v>
      </c>
      <c r="B105" s="13" t="s">
        <v>326</v>
      </c>
      <c r="C105" s="13" t="s">
        <v>327</v>
      </c>
      <c r="D105" s="13" t="s">
        <v>25</v>
      </c>
      <c r="E105" s="14" t="s">
        <v>326</v>
      </c>
      <c r="F105" s="14" t="s">
        <v>328</v>
      </c>
      <c r="G105" s="14" t="s">
        <v>28</v>
      </c>
      <c r="H105" s="14"/>
    </row>
    <row r="106" spans="1:8" s="2" customFormat="1" ht="15" customHeight="1" x14ac:dyDescent="0.3">
      <c r="A106" s="12" t="s">
        <v>22</v>
      </c>
      <c r="B106" s="13" t="s">
        <v>329</v>
      </c>
      <c r="C106" s="13" t="s">
        <v>330</v>
      </c>
      <c r="D106" s="13" t="s">
        <v>197</v>
      </c>
      <c r="E106" s="14" t="s">
        <v>331</v>
      </c>
      <c r="F106" s="14" t="s">
        <v>332</v>
      </c>
      <c r="G106" s="14" t="s">
        <v>200</v>
      </c>
      <c r="H106" s="14" t="s">
        <v>333</v>
      </c>
    </row>
    <row r="107" spans="1:8" s="2" customFormat="1" ht="15" customHeight="1" x14ac:dyDescent="0.3">
      <c r="A107" s="12" t="s">
        <v>22</v>
      </c>
      <c r="B107" s="13" t="s">
        <v>334</v>
      </c>
      <c r="C107" s="13" t="s">
        <v>335</v>
      </c>
      <c r="D107" s="13" t="s">
        <v>35</v>
      </c>
      <c r="E107" s="14" t="s">
        <v>336</v>
      </c>
      <c r="F107" s="14" t="s">
        <v>337</v>
      </c>
      <c r="G107" s="14" t="s">
        <v>52</v>
      </c>
      <c r="H107" s="14"/>
    </row>
    <row r="108" spans="1:8" s="2" customFormat="1" ht="15" customHeight="1" x14ac:dyDescent="0.3">
      <c r="A108" s="12" t="s">
        <v>22</v>
      </c>
      <c r="B108" s="13" t="s">
        <v>338</v>
      </c>
      <c r="C108" s="13" t="s">
        <v>339</v>
      </c>
      <c r="D108" s="13" t="s">
        <v>25</v>
      </c>
      <c r="E108" s="14" t="s">
        <v>338</v>
      </c>
      <c r="F108" s="13" t="s">
        <v>340</v>
      </c>
      <c r="G108" s="14" t="s">
        <v>28</v>
      </c>
      <c r="H108" s="15"/>
    </row>
    <row r="109" spans="1:8" s="2" customFormat="1" ht="15" customHeight="1" x14ac:dyDescent="0.3">
      <c r="A109" s="12" t="s">
        <v>22</v>
      </c>
      <c r="B109" s="13" t="s">
        <v>341</v>
      </c>
      <c r="C109" s="13" t="s">
        <v>342</v>
      </c>
      <c r="D109" s="13" t="s">
        <v>35</v>
      </c>
      <c r="E109" s="14" t="s">
        <v>343</v>
      </c>
      <c r="F109" s="13" t="s">
        <v>342</v>
      </c>
      <c r="G109" s="14" t="s">
        <v>52</v>
      </c>
      <c r="H109" s="14"/>
    </row>
    <row r="110" spans="1:8" s="2" customFormat="1" ht="15" customHeight="1" x14ac:dyDescent="0.3">
      <c r="A110" s="12" t="s">
        <v>22</v>
      </c>
      <c r="B110" s="13" t="s">
        <v>344</v>
      </c>
      <c r="C110" s="13" t="s">
        <v>345</v>
      </c>
      <c r="D110" s="13" t="s">
        <v>35</v>
      </c>
      <c r="E110" s="14" t="s">
        <v>346</v>
      </c>
      <c r="F110" s="13" t="s">
        <v>345</v>
      </c>
      <c r="G110" s="14" t="s">
        <v>52</v>
      </c>
      <c r="H110" s="14"/>
    </row>
    <row r="111" spans="1:8" s="2" customFormat="1" ht="15" customHeight="1" x14ac:dyDescent="0.3">
      <c r="A111" s="12" t="s">
        <v>22</v>
      </c>
      <c r="B111" s="13" t="s">
        <v>347</v>
      </c>
      <c r="C111" s="13" t="s">
        <v>348</v>
      </c>
      <c r="D111" s="13" t="s">
        <v>35</v>
      </c>
      <c r="E111" s="14" t="s">
        <v>349</v>
      </c>
      <c r="F111" s="13" t="s">
        <v>348</v>
      </c>
      <c r="G111" s="14" t="s">
        <v>52</v>
      </c>
      <c r="H111" s="14"/>
    </row>
    <row r="112" spans="1:8" s="2" customFormat="1" ht="15" customHeight="1" x14ac:dyDescent="0.3">
      <c r="A112" s="12" t="s">
        <v>22</v>
      </c>
      <c r="B112" s="13" t="s">
        <v>350</v>
      </c>
      <c r="C112" s="13" t="s">
        <v>351</v>
      </c>
      <c r="D112" s="13" t="s">
        <v>35</v>
      </c>
      <c r="E112" s="14" t="s">
        <v>352</v>
      </c>
      <c r="F112" s="13" t="s">
        <v>353</v>
      </c>
      <c r="G112" s="14" t="s">
        <v>52</v>
      </c>
      <c r="H112" s="14"/>
    </row>
    <row r="113" spans="1:8" s="2" customFormat="1" ht="15" customHeight="1" x14ac:dyDescent="0.3">
      <c r="A113" s="12" t="s">
        <v>22</v>
      </c>
      <c r="B113" s="13" t="s">
        <v>354</v>
      </c>
      <c r="C113" s="13" t="s">
        <v>355</v>
      </c>
      <c r="D113" s="13" t="s">
        <v>35</v>
      </c>
      <c r="E113" s="14" t="s">
        <v>356</v>
      </c>
      <c r="F113" s="13" t="s">
        <v>357</v>
      </c>
      <c r="G113" s="14" t="s">
        <v>52</v>
      </c>
      <c r="H113" s="14"/>
    </row>
    <row r="114" spans="1:8" s="2" customFormat="1" ht="15" customHeight="1" x14ac:dyDescent="0.3">
      <c r="A114" s="12" t="s">
        <v>22</v>
      </c>
      <c r="B114" s="13" t="s">
        <v>358</v>
      </c>
      <c r="C114" s="13" t="s">
        <v>359</v>
      </c>
      <c r="D114" s="13" t="s">
        <v>35</v>
      </c>
      <c r="E114" s="14" t="s">
        <v>360</v>
      </c>
      <c r="F114" s="13" t="s">
        <v>361</v>
      </c>
      <c r="G114" s="14" t="s">
        <v>52</v>
      </c>
      <c r="H114" s="14"/>
    </row>
    <row r="115" spans="1:8" s="2" customFormat="1" ht="15" customHeight="1" x14ac:dyDescent="0.3">
      <c r="A115" s="12" t="s">
        <v>22</v>
      </c>
      <c r="B115" s="13" t="s">
        <v>362</v>
      </c>
      <c r="C115" s="13" t="s">
        <v>363</v>
      </c>
      <c r="D115" s="13" t="s">
        <v>35</v>
      </c>
      <c r="E115" s="14" t="s">
        <v>364</v>
      </c>
      <c r="F115" s="13" t="s">
        <v>363</v>
      </c>
      <c r="G115" s="14" t="s">
        <v>52</v>
      </c>
      <c r="H115" s="14"/>
    </row>
    <row r="116" spans="1:8" s="2" customFormat="1" ht="15" customHeight="1" x14ac:dyDescent="0.3">
      <c r="A116" s="12" t="s">
        <v>22</v>
      </c>
      <c r="B116" s="13" t="s">
        <v>365</v>
      </c>
      <c r="C116" s="13" t="s">
        <v>366</v>
      </c>
      <c r="D116" s="13" t="s">
        <v>35</v>
      </c>
      <c r="E116" s="14" t="s">
        <v>367</v>
      </c>
      <c r="F116" s="13" t="s">
        <v>368</v>
      </c>
      <c r="G116" s="14" t="s">
        <v>52</v>
      </c>
      <c r="H116" s="15"/>
    </row>
    <row r="117" spans="1:8" s="2" customFormat="1" ht="15" customHeight="1" x14ac:dyDescent="0.3">
      <c r="A117" s="12" t="s">
        <v>22</v>
      </c>
      <c r="B117" s="13" t="s">
        <v>369</v>
      </c>
      <c r="C117" s="13" t="s">
        <v>370</v>
      </c>
      <c r="D117" s="13" t="s">
        <v>35</v>
      </c>
      <c r="E117" s="14" t="s">
        <v>371</v>
      </c>
      <c r="F117" s="13" t="s">
        <v>372</v>
      </c>
      <c r="G117" s="14" t="s">
        <v>52</v>
      </c>
      <c r="H117" s="15"/>
    </row>
    <row r="118" spans="1:8" s="2" customFormat="1" ht="15" customHeight="1" x14ac:dyDescent="0.3">
      <c r="A118" s="12" t="s">
        <v>22</v>
      </c>
      <c r="B118" s="13" t="s">
        <v>373</v>
      </c>
      <c r="C118" s="13" t="s">
        <v>374</v>
      </c>
      <c r="D118" s="13" t="s">
        <v>35</v>
      </c>
      <c r="E118" s="14" t="s">
        <v>375</v>
      </c>
      <c r="F118" s="13" t="s">
        <v>372</v>
      </c>
      <c r="G118" s="14" t="s">
        <v>52</v>
      </c>
      <c r="H118" s="15"/>
    </row>
    <row r="119" spans="1:8" s="2" customFormat="1" ht="15" customHeight="1" x14ac:dyDescent="0.3">
      <c r="A119" s="12" t="s">
        <v>22</v>
      </c>
      <c r="B119" s="13" t="s">
        <v>376</v>
      </c>
      <c r="C119" s="13" t="s">
        <v>377</v>
      </c>
      <c r="D119" s="13" t="s">
        <v>35</v>
      </c>
      <c r="E119" s="14" t="s">
        <v>378</v>
      </c>
      <c r="F119" s="13" t="s">
        <v>379</v>
      </c>
      <c r="G119" s="14" t="s">
        <v>52</v>
      </c>
      <c r="H119" s="15"/>
    </row>
    <row r="120" spans="1:8" s="2" customFormat="1" ht="15" customHeight="1" x14ac:dyDescent="0.3">
      <c r="A120" s="12" t="s">
        <v>22</v>
      </c>
      <c r="B120" s="13" t="s">
        <v>380</v>
      </c>
      <c r="C120" s="13" t="s">
        <v>381</v>
      </c>
      <c r="D120" s="13" t="s">
        <v>35</v>
      </c>
      <c r="E120" s="14" t="s">
        <v>382</v>
      </c>
      <c r="F120" s="13" t="s">
        <v>383</v>
      </c>
      <c r="G120" s="14" t="s">
        <v>52</v>
      </c>
      <c r="H120" s="15"/>
    </row>
    <row r="121" spans="1:8" s="2" customFormat="1" ht="15" customHeight="1" x14ac:dyDescent="0.3">
      <c r="A121" s="12" t="s">
        <v>22</v>
      </c>
      <c r="B121" s="13" t="s">
        <v>384</v>
      </c>
      <c r="C121" s="13" t="s">
        <v>385</v>
      </c>
      <c r="D121" s="13" t="s">
        <v>197</v>
      </c>
      <c r="E121" s="14" t="s">
        <v>386</v>
      </c>
      <c r="F121" s="14" t="s">
        <v>387</v>
      </c>
      <c r="G121" s="14" t="s">
        <v>200</v>
      </c>
      <c r="H121" s="15" t="s">
        <v>388</v>
      </c>
    </row>
    <row r="122" spans="1:8" s="2" customFormat="1" ht="15" customHeight="1" x14ac:dyDescent="0.3">
      <c r="A122" s="12" t="s">
        <v>22</v>
      </c>
      <c r="B122" s="13" t="s">
        <v>389</v>
      </c>
      <c r="C122" s="13" t="s">
        <v>390</v>
      </c>
      <c r="D122" s="13" t="s">
        <v>25</v>
      </c>
      <c r="E122" s="14" t="s">
        <v>391</v>
      </c>
      <c r="F122" s="14" t="s">
        <v>392</v>
      </c>
      <c r="G122" s="14" t="s">
        <v>28</v>
      </c>
      <c r="H122" s="12"/>
    </row>
    <row r="123" spans="1:8" s="2" customFormat="1" ht="15" customHeight="1" x14ac:dyDescent="0.3">
      <c r="A123" s="12" t="s">
        <v>22</v>
      </c>
      <c r="B123" s="13" t="s">
        <v>393</v>
      </c>
      <c r="C123" s="13" t="s">
        <v>394</v>
      </c>
      <c r="D123" s="13" t="s">
        <v>395</v>
      </c>
      <c r="E123" s="14" t="s">
        <v>396</v>
      </c>
      <c r="F123" s="14" t="s">
        <v>397</v>
      </c>
      <c r="G123" s="14" t="s">
        <v>272</v>
      </c>
      <c r="H123" s="12"/>
    </row>
    <row r="124" spans="1:8" s="2" customFormat="1" ht="15" customHeight="1" x14ac:dyDescent="0.3">
      <c r="A124" s="12" t="s">
        <v>22</v>
      </c>
      <c r="B124" s="13" t="s">
        <v>398</v>
      </c>
      <c r="C124" s="13" t="s">
        <v>399</v>
      </c>
      <c r="D124" s="13" t="s">
        <v>97</v>
      </c>
      <c r="E124" s="14" t="s">
        <v>400</v>
      </c>
      <c r="F124" s="14" t="s">
        <v>401</v>
      </c>
      <c r="G124" s="14" t="s">
        <v>98</v>
      </c>
      <c r="H124" s="12"/>
    </row>
    <row r="125" spans="1:8" s="2" customFormat="1" ht="15" customHeight="1" x14ac:dyDescent="0.3">
      <c r="A125" s="12" t="s">
        <v>22</v>
      </c>
      <c r="B125" s="14" t="s">
        <v>402</v>
      </c>
      <c r="C125" s="14" t="s">
        <v>403</v>
      </c>
      <c r="D125" s="14" t="s">
        <v>25</v>
      </c>
      <c r="E125" s="14" t="s">
        <v>404</v>
      </c>
      <c r="F125" s="14" t="s">
        <v>405</v>
      </c>
      <c r="G125" s="16" t="s">
        <v>28</v>
      </c>
      <c r="H125" s="12"/>
    </row>
    <row r="126" spans="1:8" s="2" customFormat="1" ht="15" customHeight="1" x14ac:dyDescent="0.3">
      <c r="A126" s="12" t="s">
        <v>22</v>
      </c>
      <c r="B126" s="14" t="s">
        <v>406</v>
      </c>
      <c r="C126" s="14" t="s">
        <v>407</v>
      </c>
      <c r="D126" s="14" t="s">
        <v>25</v>
      </c>
      <c r="E126" s="14" t="s">
        <v>408</v>
      </c>
      <c r="F126" s="14" t="s">
        <v>409</v>
      </c>
      <c r="G126" s="16" t="s">
        <v>28</v>
      </c>
      <c r="H126" s="12"/>
    </row>
    <row r="127" spans="1:8" s="2" customFormat="1" ht="15" customHeight="1" x14ac:dyDescent="0.3">
      <c r="A127" s="12" t="s">
        <v>22</v>
      </c>
      <c r="B127" s="14" t="s">
        <v>410</v>
      </c>
      <c r="C127" s="14" t="s">
        <v>411</v>
      </c>
      <c r="D127" s="14" t="s">
        <v>25</v>
      </c>
      <c r="E127" s="14" t="s">
        <v>410</v>
      </c>
      <c r="F127" s="14" t="s">
        <v>412</v>
      </c>
      <c r="G127" s="16" t="s">
        <v>28</v>
      </c>
      <c r="H127" s="12"/>
    </row>
    <row r="128" spans="1:8" s="2" customFormat="1" ht="15" customHeight="1" x14ac:dyDescent="0.3">
      <c r="A128" s="12" t="s">
        <v>22</v>
      </c>
      <c r="B128" s="14" t="s">
        <v>413</v>
      </c>
      <c r="C128" s="14" t="s">
        <v>414</v>
      </c>
      <c r="D128" s="14" t="s">
        <v>101</v>
      </c>
      <c r="E128" s="14" t="s">
        <v>415</v>
      </c>
      <c r="F128" s="14" t="s">
        <v>416</v>
      </c>
      <c r="G128" s="16" t="s">
        <v>101</v>
      </c>
      <c r="H128" s="12"/>
    </row>
    <row r="129" spans="1:11" s="3" customFormat="1" ht="15" customHeight="1" x14ac:dyDescent="0.3">
      <c r="A129" s="12" t="s">
        <v>22</v>
      </c>
      <c r="B129" s="14" t="s">
        <v>417</v>
      </c>
      <c r="C129" s="14" t="s">
        <v>418</v>
      </c>
      <c r="D129" s="14" t="s">
        <v>25</v>
      </c>
      <c r="E129" s="14" t="s">
        <v>419</v>
      </c>
      <c r="F129" s="14" t="s">
        <v>418</v>
      </c>
      <c r="G129" s="17" t="s">
        <v>38</v>
      </c>
      <c r="H129" s="14"/>
    </row>
    <row r="130" spans="1:11" s="3" customFormat="1" ht="15" customHeight="1" x14ac:dyDescent="0.3">
      <c r="A130" s="12" t="s">
        <v>22</v>
      </c>
      <c r="B130" s="14" t="s">
        <v>420</v>
      </c>
      <c r="C130" s="14" t="s">
        <v>421</v>
      </c>
      <c r="D130" s="14" t="s">
        <v>101</v>
      </c>
      <c r="E130" s="14" t="s">
        <v>422</v>
      </c>
      <c r="F130" s="14" t="s">
        <v>423</v>
      </c>
      <c r="G130" s="17" t="s">
        <v>424</v>
      </c>
      <c r="H130" s="14"/>
    </row>
    <row r="131" spans="1:11" s="3" customFormat="1" ht="15" customHeight="1" x14ac:dyDescent="0.3">
      <c r="A131" s="12" t="s">
        <v>22</v>
      </c>
      <c r="B131" s="14" t="s">
        <v>425</v>
      </c>
      <c r="C131" s="14" t="s">
        <v>426</v>
      </c>
      <c r="D131" s="14" t="s">
        <v>25</v>
      </c>
      <c r="E131" s="14" t="s">
        <v>427</v>
      </c>
      <c r="F131" s="14" t="s">
        <v>428</v>
      </c>
      <c r="G131" s="17" t="s">
        <v>38</v>
      </c>
      <c r="H131" s="14"/>
    </row>
    <row r="132" spans="1:11" s="3" customFormat="1" ht="15" customHeight="1" x14ac:dyDescent="0.3">
      <c r="A132" s="12" t="s">
        <v>22</v>
      </c>
      <c r="B132" s="14" t="s">
        <v>429</v>
      </c>
      <c r="C132" s="14" t="s">
        <v>430</v>
      </c>
      <c r="D132" s="14" t="s">
        <v>101</v>
      </c>
      <c r="E132" s="14" t="s">
        <v>431</v>
      </c>
      <c r="F132" s="14" t="s">
        <v>432</v>
      </c>
      <c r="G132" s="17" t="s">
        <v>424</v>
      </c>
      <c r="H132" s="14"/>
    </row>
    <row r="133" spans="1:11" s="3" customFormat="1" ht="15" customHeight="1" x14ac:dyDescent="0.3">
      <c r="A133" s="12"/>
      <c r="B133" s="14"/>
      <c r="C133" s="14"/>
      <c r="D133" s="14"/>
      <c r="E133" s="3" t="s">
        <v>433</v>
      </c>
      <c r="F133" s="3" t="s">
        <v>434</v>
      </c>
      <c r="G133" s="3" t="s">
        <v>435</v>
      </c>
      <c r="H133" s="14"/>
    </row>
    <row r="134" spans="1:11" s="2" customFormat="1" ht="15" customHeight="1" x14ac:dyDescent="0.2">
      <c r="A134" s="12"/>
      <c r="B134" s="12" t="s">
        <v>436</v>
      </c>
      <c r="C134" s="12"/>
      <c r="D134" s="12" t="s">
        <v>436</v>
      </c>
      <c r="E134" s="12" t="s">
        <v>437</v>
      </c>
      <c r="F134" s="12" t="s">
        <v>438</v>
      </c>
      <c r="G134" s="12" t="s">
        <v>466</v>
      </c>
      <c r="H134" s="27" t="str">
        <f>CONCATENATE("'",LEFT(B10,3),"'")</f>
        <v>'erp'</v>
      </c>
    </row>
    <row r="135" spans="1:11" s="2" customFormat="1" ht="15" customHeight="1" x14ac:dyDescent="0.2">
      <c r="A135" s="12"/>
      <c r="B135" s="12" t="s">
        <v>436</v>
      </c>
      <c r="C135" s="12"/>
      <c r="D135" s="12"/>
      <c r="E135" s="12" t="s">
        <v>439</v>
      </c>
      <c r="F135" s="12" t="s">
        <v>11</v>
      </c>
      <c r="G135" s="12" t="s">
        <v>89</v>
      </c>
      <c r="H135" s="12" t="str">
        <f>CONCATENATE("'",B10,"'")</f>
        <v>'erp_ra_customer_trx_lines_all'</v>
      </c>
    </row>
    <row r="136" spans="1:11" s="2" customFormat="1" ht="15" customHeight="1" x14ac:dyDescent="0.2">
      <c r="A136" s="12"/>
      <c r="B136" s="12"/>
      <c r="C136" s="12"/>
      <c r="D136" s="12"/>
      <c r="E136" s="12" t="s">
        <v>440</v>
      </c>
      <c r="F136" s="12" t="s">
        <v>441</v>
      </c>
      <c r="G136" s="18" t="s">
        <v>424</v>
      </c>
      <c r="H136" s="18" t="s">
        <v>442</v>
      </c>
    </row>
    <row r="137" spans="1:11" s="2" customFormat="1" ht="15" customHeight="1" x14ac:dyDescent="0.2">
      <c r="A137" s="12"/>
      <c r="B137" s="12"/>
      <c r="C137" s="12"/>
      <c r="D137" s="12"/>
      <c r="E137" s="12" t="s">
        <v>443</v>
      </c>
      <c r="F137" s="12" t="s">
        <v>444</v>
      </c>
      <c r="G137" s="18" t="s">
        <v>445</v>
      </c>
      <c r="H137" s="19" t="s">
        <v>446</v>
      </c>
      <c r="I137" s="6"/>
      <c r="J137" s="6"/>
      <c r="K137" s="6"/>
    </row>
    <row r="138" spans="1:11" s="2" customFormat="1" ht="15" customHeight="1" x14ac:dyDescent="0.2">
      <c r="A138" s="8" t="s">
        <v>22</v>
      </c>
      <c r="B138" s="8" t="s">
        <v>443</v>
      </c>
      <c r="C138" s="8" t="s">
        <v>444</v>
      </c>
      <c r="D138" s="8" t="s">
        <v>445</v>
      </c>
      <c r="E138" s="8" t="s">
        <v>8</v>
      </c>
      <c r="F138" s="8" t="s">
        <v>447</v>
      </c>
      <c r="G138" s="8" t="s">
        <v>445</v>
      </c>
      <c r="H138" s="8"/>
      <c r="I138" s="6"/>
      <c r="J138" s="6"/>
      <c r="K138" s="6"/>
    </row>
    <row r="139" spans="1:11" ht="15" customHeight="1" x14ac:dyDescent="0.2">
      <c r="A139" s="32" t="s">
        <v>448</v>
      </c>
      <c r="B139" s="33"/>
      <c r="C139" s="33"/>
      <c r="D139" s="33"/>
      <c r="E139" s="33"/>
      <c r="F139" s="33"/>
      <c r="G139" s="33"/>
      <c r="H139" s="35"/>
    </row>
    <row r="140" spans="1:11" s="4" customFormat="1" ht="15" customHeight="1" x14ac:dyDescent="0.2">
      <c r="A140" s="9" t="s">
        <v>449</v>
      </c>
      <c r="B140" s="9" t="s">
        <v>450</v>
      </c>
      <c r="C140" s="9" t="s">
        <v>451</v>
      </c>
      <c r="D140" s="11" t="s">
        <v>452</v>
      </c>
      <c r="E140" s="10" t="s">
        <v>453</v>
      </c>
      <c r="F140" s="10" t="s">
        <v>454</v>
      </c>
      <c r="G140" s="10" t="s">
        <v>455</v>
      </c>
      <c r="H140" s="20" t="s">
        <v>448</v>
      </c>
    </row>
    <row r="141" spans="1:11" ht="14.25" customHeight="1" x14ac:dyDescent="0.2">
      <c r="A141" s="8"/>
      <c r="B141" s="8"/>
      <c r="C141" s="8"/>
      <c r="D141" s="8"/>
      <c r="E141" s="8"/>
      <c r="F141" s="8"/>
      <c r="G141" s="8"/>
      <c r="H141" s="21"/>
    </row>
    <row r="142" spans="1:11" ht="15" customHeight="1" x14ac:dyDescent="0.2">
      <c r="A142" s="8"/>
      <c r="B142" s="8"/>
      <c r="C142" s="8"/>
      <c r="D142" s="8"/>
      <c r="E142" s="8"/>
      <c r="F142" s="8"/>
      <c r="G142" s="8"/>
      <c r="H142" s="22"/>
    </row>
    <row r="143" spans="1:11" ht="15" customHeight="1" x14ac:dyDescent="0.2">
      <c r="A143" s="8"/>
      <c r="B143" s="8"/>
      <c r="C143" s="8"/>
      <c r="D143" s="8"/>
      <c r="E143" s="8"/>
      <c r="F143" s="8"/>
      <c r="G143" s="8"/>
      <c r="H143" s="22"/>
    </row>
    <row r="144" spans="1:11" ht="15" customHeight="1" x14ac:dyDescent="0.2">
      <c r="A144" s="8"/>
      <c r="B144" s="8"/>
      <c r="C144" s="8"/>
      <c r="D144" s="8"/>
      <c r="E144" s="8"/>
      <c r="F144" s="8"/>
      <c r="G144" s="8"/>
      <c r="H144" s="22"/>
    </row>
    <row r="145" spans="1:8" ht="15" customHeight="1" x14ac:dyDescent="0.2">
      <c r="A145" s="32" t="s">
        <v>456</v>
      </c>
      <c r="B145" s="33"/>
      <c r="C145" s="33"/>
      <c r="D145" s="33"/>
      <c r="E145" s="33"/>
      <c r="F145" s="33"/>
      <c r="G145" s="33"/>
      <c r="H145" s="33"/>
    </row>
    <row r="146" spans="1:8" ht="15" customHeight="1" x14ac:dyDescent="0.2">
      <c r="A146" s="34"/>
      <c r="B146" s="34"/>
      <c r="C146" s="34"/>
      <c r="D146" s="34"/>
      <c r="E146" s="34"/>
      <c r="F146" s="34"/>
      <c r="G146" s="34"/>
      <c r="H146" s="34"/>
    </row>
    <row r="147" spans="1:8" ht="15" customHeight="1" x14ac:dyDescent="0.2">
      <c r="A147" s="32" t="s">
        <v>457</v>
      </c>
      <c r="B147" s="33"/>
      <c r="C147" s="33"/>
      <c r="D147" s="33"/>
      <c r="E147" s="33"/>
      <c r="F147" s="33"/>
      <c r="G147" s="33"/>
      <c r="H147" s="33"/>
    </row>
    <row r="148" spans="1:8" ht="15" customHeight="1" x14ac:dyDescent="0.2">
      <c r="A148" s="34"/>
      <c r="B148" s="34"/>
      <c r="C148" s="34"/>
      <c r="D148" s="34"/>
      <c r="E148" s="34"/>
      <c r="F148" s="34"/>
      <c r="G148" s="34"/>
      <c r="H148" s="34"/>
    </row>
    <row r="149" spans="1:8" ht="15" customHeight="1" x14ac:dyDescent="0.2">
      <c r="A149" s="23"/>
      <c r="B149" s="23"/>
      <c r="C149" s="23"/>
      <c r="D149" s="23"/>
      <c r="E149" s="23"/>
      <c r="F149" s="23"/>
      <c r="G149" s="23"/>
      <c r="H149" s="23"/>
    </row>
    <row r="150" spans="1:8" ht="15" customHeight="1" x14ac:dyDescent="0.2">
      <c r="A150" s="23"/>
      <c r="B150" s="23"/>
      <c r="C150" s="23"/>
      <c r="D150" s="23"/>
      <c r="E150" s="23"/>
      <c r="F150" s="23"/>
      <c r="G150" s="23"/>
      <c r="H150" s="23"/>
    </row>
    <row r="152" spans="1:8" ht="15" customHeight="1" x14ac:dyDescent="0.2">
      <c r="A152" s="36" t="s">
        <v>458</v>
      </c>
      <c r="B152" s="36"/>
      <c r="C152" s="36"/>
      <c r="D152" s="36"/>
      <c r="E152" s="36"/>
      <c r="F152" s="36"/>
      <c r="G152" s="36"/>
      <c r="H152" s="36"/>
    </row>
    <row r="153" spans="1:8" ht="15" customHeight="1" x14ac:dyDescent="0.2">
      <c r="A153" s="24" t="s">
        <v>459</v>
      </c>
      <c r="B153" s="24" t="s">
        <v>460</v>
      </c>
      <c r="C153" s="24"/>
      <c r="D153" s="37" t="s">
        <v>461</v>
      </c>
      <c r="E153" s="37"/>
      <c r="F153" s="37"/>
      <c r="G153" s="37"/>
      <c r="H153" s="37"/>
    </row>
    <row r="154" spans="1:8" ht="15" customHeight="1" x14ac:dyDescent="0.2">
      <c r="A154" s="25" t="s">
        <v>462</v>
      </c>
      <c r="B154" s="26">
        <v>43424</v>
      </c>
      <c r="C154" s="26"/>
      <c r="D154" s="38" t="s">
        <v>463</v>
      </c>
      <c r="E154" s="39"/>
      <c r="F154" s="39"/>
      <c r="G154" s="39"/>
      <c r="H154" s="40"/>
    </row>
    <row r="155" spans="1:8" ht="15" customHeight="1" x14ac:dyDescent="0.2">
      <c r="A155" s="25" t="s">
        <v>464</v>
      </c>
      <c r="B155" s="26">
        <v>43445</v>
      </c>
      <c r="C155" s="26"/>
      <c r="D155" s="34" t="s">
        <v>465</v>
      </c>
      <c r="E155" s="34"/>
      <c r="F155" s="34"/>
      <c r="G155" s="34"/>
      <c r="H155" s="34"/>
    </row>
    <row r="156" spans="1:8" ht="15" customHeight="1" x14ac:dyDescent="0.2">
      <c r="A156" s="25"/>
      <c r="B156" s="25"/>
      <c r="C156" s="25"/>
      <c r="D156" s="34"/>
      <c r="E156" s="34"/>
      <c r="F156" s="34"/>
      <c r="G156" s="34"/>
      <c r="H156" s="34"/>
    </row>
  </sheetData>
  <mergeCells count="19">
    <mergeCell ref="D153:H153"/>
    <mergeCell ref="D154:H154"/>
    <mergeCell ref="D155:H155"/>
    <mergeCell ref="D156:H156"/>
    <mergeCell ref="A145:H145"/>
    <mergeCell ref="A146:H146"/>
    <mergeCell ref="A147:H147"/>
    <mergeCell ref="A148:H148"/>
    <mergeCell ref="A152:H152"/>
    <mergeCell ref="B6:H6"/>
    <mergeCell ref="B10:H10"/>
    <mergeCell ref="A11:H11"/>
    <mergeCell ref="A12:H12"/>
    <mergeCell ref="A139:H139"/>
    <mergeCell ref="A1:H1"/>
    <mergeCell ref="B2:H2"/>
    <mergeCell ref="B3:H3"/>
    <mergeCell ref="B4:H4"/>
    <mergeCell ref="B5:H5"/>
  </mergeCells>
  <phoneticPr fontId="7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138 A141:A144 E141:E144" xr:uid="{00000000-0002-0000-0000-000001000000}">
      <formula1>"sdata, sdata_full"</formula1>
    </dataValidation>
    <dataValidation type="list" allowBlank="1" showInputMessage="1" showErrorMessage="1" sqref="D141:D144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2019-01-18T07:30:19Z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