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5C41B85E-AA25-41C0-A077-E774369D52C7}" xr6:coauthVersionLast="36" xr6:coauthVersionMax="40" xr10:uidLastSave="{00000000-0000-0000-0000-000000000000}"/>
  <bookViews>
    <workbookView xWindow="0" yWindow="0" windowWidth="18120" windowHeight="709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H79" i="1" l="1"/>
  <c r="H78" i="1"/>
</calcChain>
</file>

<file path=xl/sharedStrings.xml><?xml version="1.0" encoding="utf-8"?>
<sst xmlns="http://schemas.openxmlformats.org/spreadsheetml/2006/main" count="502" uniqueCount="301">
  <si>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</si>
  <si>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</si>
  <si>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</si>
  <si>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</si>
  <si>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</si>
  <si>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</si>
  <si>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</si>
  <si>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</si>
  <si>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</si>
  <si>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</si>
  <si>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</si>
  <si>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</si>
  <si>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</si>
  <si>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</si>
  <si>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src_sys_row_id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</si>
  <si>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</si>
  <si>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</si>
  <si>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</si>
  <si>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</si>
  <si>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</si>
  <si>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</si>
  <si>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</si>
  <si>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</si>
  <si>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</si>
  <si>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</si>
  <si>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</si>
  <si>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</si>
  <si>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</si>
  <si>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</si>
  <si>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</si>
  <si>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</si>
  <si>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</si>
  <si>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</si>
  <si>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</si>
  <si>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</si>
  <si>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</si>
  <si>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</si>
  <si>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</si>
  <si>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</si>
  <si>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凌柯</t>
  </si>
  <si>
    <t>decimal(4)</t>
  </si>
  <si>
    <t>源系统pk</t>
    <phoneticPr fontId="2" type="noConversion"/>
  </si>
  <si>
    <t>varchar(20)</t>
  </si>
  <si>
    <t>varchar(1)</t>
  </si>
  <si>
    <t>decimal(5)</t>
  </si>
  <si>
    <t>decimal(2)</t>
  </si>
  <si>
    <t>rm_org_id</t>
  </si>
  <si>
    <t>decimal(6)</t>
  </si>
  <si>
    <t>appr_flag</t>
  </si>
  <si>
    <t>是否审核</t>
  </si>
  <si>
    <t>审核人</t>
  </si>
  <si>
    <t>审核时间</t>
  </si>
  <si>
    <t>org_id</t>
  </si>
  <si>
    <t>rm_qual_check_dtl_id</t>
  </si>
  <si>
    <t>decimal(7)</t>
  </si>
  <si>
    <t>decimal(10)</t>
  </si>
  <si>
    <t>检测序码</t>
  </si>
  <si>
    <t>条码号</t>
  </si>
  <si>
    <t>条码小号</t>
  </si>
  <si>
    <t>divide_samp_flag</t>
  </si>
  <si>
    <t>是否分样</t>
  </si>
  <si>
    <t>concern_flag</t>
  </si>
  <si>
    <t>是否关注</t>
  </si>
  <si>
    <t>used_flag</t>
  </si>
  <si>
    <t>是否使用</t>
  </si>
  <si>
    <t>qualified_flag</t>
  </si>
  <si>
    <t>是否合格</t>
  </si>
  <si>
    <t>index_value3</t>
  </si>
  <si>
    <t>指标值3</t>
  </si>
  <si>
    <t>index_value4</t>
  </si>
  <si>
    <t>指标值4</t>
  </si>
  <si>
    <t>index_value5</t>
  </si>
  <si>
    <t>指标值5</t>
  </si>
  <si>
    <t>index_value6</t>
  </si>
  <si>
    <t>指标值6</t>
  </si>
  <si>
    <t>index_value7</t>
  </si>
  <si>
    <t>指标值7</t>
  </si>
  <si>
    <t>index_value8</t>
  </si>
  <si>
    <t>指标值8</t>
  </si>
  <si>
    <t>index_value9</t>
  </si>
  <si>
    <t>指标值9</t>
  </si>
  <si>
    <t>index_value10</t>
  </si>
  <si>
    <t>指标值10</t>
  </si>
  <si>
    <t>index_value11</t>
  </si>
  <si>
    <t>指标值11</t>
  </si>
  <si>
    <t>index_value12</t>
  </si>
  <si>
    <t>指标值12</t>
  </si>
  <si>
    <t>index_value13</t>
  </si>
  <si>
    <t>指标值13</t>
  </si>
  <si>
    <t>index_value14</t>
  </si>
  <si>
    <t>指标值14</t>
  </si>
  <si>
    <t>index_value15</t>
  </si>
  <si>
    <t>指标值15</t>
  </si>
  <si>
    <t>index_value16</t>
  </si>
  <si>
    <t>指标值16</t>
  </si>
  <si>
    <t>index_value17</t>
  </si>
  <si>
    <t>指标值17</t>
  </si>
  <si>
    <t>index_value18</t>
  </si>
  <si>
    <t>指标值18</t>
  </si>
  <si>
    <t>index_value19</t>
  </si>
  <si>
    <t>指标值19</t>
  </si>
  <si>
    <t>index_value20</t>
  </si>
  <si>
    <t>指标值20</t>
  </si>
  <si>
    <t>index_value21</t>
  </si>
  <si>
    <t>指标值21</t>
  </si>
  <si>
    <t>index_value22</t>
  </si>
  <si>
    <t>指标值22</t>
  </si>
  <si>
    <t>index_value23</t>
  </si>
  <si>
    <t>指标值23</t>
  </si>
  <si>
    <t>index_value24</t>
  </si>
  <si>
    <t>指标值24</t>
  </si>
  <si>
    <t>index_value25</t>
  </si>
  <si>
    <t>指标值25</t>
  </si>
  <si>
    <t>index_value26</t>
  </si>
  <si>
    <t>指标值26</t>
  </si>
  <si>
    <t>index_value27</t>
  </si>
  <si>
    <t>指标值27</t>
  </si>
  <si>
    <t>index_value28</t>
  </si>
  <si>
    <t>指标值28</t>
  </si>
  <si>
    <t>index_value29</t>
  </si>
  <si>
    <t>指标值29</t>
  </si>
  <si>
    <t>index_value30</t>
  </si>
  <si>
    <t>指标值30</t>
  </si>
  <si>
    <t>index_value31</t>
  </si>
  <si>
    <t>指标值31</t>
  </si>
  <si>
    <t>index_value32</t>
  </si>
  <si>
    <t>指标值32</t>
  </si>
  <si>
    <t>index_value33</t>
  </si>
  <si>
    <t>指标值33</t>
  </si>
  <si>
    <t>index_value34</t>
  </si>
  <si>
    <t>指标值34</t>
  </si>
  <si>
    <t>index_value35</t>
  </si>
  <si>
    <t>指标值35</t>
  </si>
  <si>
    <t>index_value36</t>
  </si>
  <si>
    <t>指标值36</t>
  </si>
  <si>
    <t>index_value37</t>
  </si>
  <si>
    <t>指标值37</t>
  </si>
  <si>
    <t>index_value38</t>
  </si>
  <si>
    <t>指标值38</t>
  </si>
  <si>
    <t>index_value39</t>
  </si>
  <si>
    <t>指标值39</t>
  </si>
  <si>
    <t>index_value40</t>
  </si>
  <si>
    <t>指标值40</t>
  </si>
  <si>
    <t>检测修改人</t>
  </si>
  <si>
    <t>检测修改时间</t>
  </si>
  <si>
    <t>检测登记人</t>
  </si>
  <si>
    <t>检测登记时间</t>
  </si>
  <si>
    <t>原奶质量检测明细id</t>
  </si>
  <si>
    <t>rm_qual_check_record_id</t>
  </si>
  <si>
    <t>原奶质量检测记录id</t>
  </si>
  <si>
    <t>rm_recv_batch_dtl_id</t>
  </si>
  <si>
    <t>原奶收奶批次明细id</t>
  </si>
  <si>
    <t>收奶组织id</t>
  </si>
  <si>
    <t>check_batch</t>
  </si>
  <si>
    <t>检测批次</t>
  </si>
  <si>
    <t>check_seq</t>
  </si>
  <si>
    <t>bar_code</t>
  </si>
  <si>
    <t>bar_code_samll</t>
  </si>
  <si>
    <t>index_value1</t>
  </si>
  <si>
    <t>指标值1</t>
  </si>
  <si>
    <t>index_value2</t>
  </si>
  <si>
    <t>指标值2</t>
  </si>
  <si>
    <t>lastest_modifier</t>
  </si>
  <si>
    <t>lastest_modify_dt</t>
  </si>
  <si>
    <t>register</t>
  </si>
  <si>
    <t>register_dt</t>
  </si>
  <si>
    <t>appr_dt</t>
  </si>
  <si>
    <t>detailid</t>
  </si>
  <si>
    <t>yqmb_id</t>
  </si>
  <si>
    <t>pc</t>
  </si>
  <si>
    <t>qpc</t>
  </si>
  <si>
    <t>pc_equalcode</t>
  </si>
  <si>
    <t>qr_code</t>
  </si>
  <si>
    <t>qr_code_num</t>
  </si>
  <si>
    <t>isdivision</t>
  </si>
  <si>
    <t>isfollowed</t>
  </si>
  <si>
    <t>isused</t>
  </si>
  <si>
    <t>yqmb_isqualified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</si>
  <si>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</si>
  <si>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</si>
  <si>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</si>
  <si>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</si>
  <si>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</si>
  <si>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</si>
  <si>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</si>
  <si>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</si>
  <si>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</si>
  <si>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</si>
  <si>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</si>
  <si>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</si>
  <si>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</si>
  <si>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</si>
  <si>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</si>
  <si>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</si>
  <si>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</si>
  <si>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</si>
  <si>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</si>
  <si>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</si>
  <si>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</si>
  <si>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</si>
  <si>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</si>
  <si>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</si>
  <si>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</si>
  <si>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</si>
  <si>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</si>
  <si>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</si>
  <si>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</si>
  <si>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</si>
  <si>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</si>
  <si>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</si>
  <si>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</si>
  <si>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</si>
  <si>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</si>
  <si>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</si>
  <si>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</si>
  <si>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</si>
  <si>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</si>
  <si>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param40</t>
  </si>
  <si>
    <t>lastest_moditime</t>
  </si>
  <si>
    <t>yqmb_operator</t>
  </si>
  <si>
    <t>yqmb_operatime</t>
  </si>
  <si>
    <t>yqmb_isverified</t>
  </si>
  <si>
    <t>yqmb_verifier</t>
  </si>
  <si>
    <t>yqmb_verifydate</t>
  </si>
  <si>
    <t>明细序号</t>
  </si>
  <si>
    <t>检测序列号</t>
  </si>
  <si>
    <t>PC号</t>
  </si>
  <si>
    <t>组织ID</t>
  </si>
  <si>
    <t>检测PC</t>
  </si>
  <si>
    <t>指标1</t>
  </si>
  <si>
    <t>指标2</t>
  </si>
  <si>
    <t>指标3</t>
  </si>
  <si>
    <t>指标4</t>
  </si>
  <si>
    <t>指标5</t>
  </si>
  <si>
    <t>指标6</t>
  </si>
  <si>
    <t>指标7</t>
  </si>
  <si>
    <t>指标8</t>
  </si>
  <si>
    <t>指标9</t>
  </si>
  <si>
    <t>指标10</t>
  </si>
  <si>
    <t>指标11</t>
  </si>
  <si>
    <t>指标12</t>
  </si>
  <si>
    <t>指标13</t>
  </si>
  <si>
    <t>指标14</t>
  </si>
  <si>
    <t>指标15</t>
  </si>
  <si>
    <t>指标16</t>
  </si>
  <si>
    <t>指标17</t>
  </si>
  <si>
    <t>指标18</t>
  </si>
  <si>
    <t>指标19</t>
  </si>
  <si>
    <t>指标20</t>
  </si>
  <si>
    <t>指标21</t>
  </si>
  <si>
    <t>指标22</t>
  </si>
  <si>
    <t>指标23</t>
  </si>
  <si>
    <t>指标24</t>
  </si>
  <si>
    <t>指标25</t>
  </si>
  <si>
    <t>指标26</t>
  </si>
  <si>
    <t>指标27</t>
  </si>
  <si>
    <t>指标28</t>
  </si>
  <si>
    <t>指标29</t>
  </si>
  <si>
    <t>指标30</t>
  </si>
  <si>
    <t>指标31</t>
  </si>
  <si>
    <t>指标32</t>
  </si>
  <si>
    <t>指标33</t>
  </si>
  <si>
    <t>指标34</t>
  </si>
  <si>
    <t>指标35</t>
  </si>
  <si>
    <t>指标36</t>
  </si>
  <si>
    <t>指标37</t>
  </si>
  <si>
    <t>指标38</t>
  </si>
  <si>
    <t>指标39</t>
  </si>
  <si>
    <t>指标40</t>
  </si>
  <si>
    <t>number</t>
  </si>
  <si>
    <t>varchar2(20)</t>
  </si>
  <si>
    <t>原奶质量检测明细表</t>
    <phoneticPr fontId="3" type="noConversion"/>
  </si>
  <si>
    <t>oms_yn_qualified_detail_b</t>
    <phoneticPr fontId="3" type="noConversion"/>
  </si>
  <si>
    <t>王梦妮</t>
  </si>
  <si>
    <t>修改</t>
    <phoneticPr fontId="4" type="noConversion"/>
  </si>
  <si>
    <t>data_dt</t>
    <phoneticPr fontId="4" type="noConversion"/>
  </si>
  <si>
    <t>数据日期</t>
    <phoneticPr fontId="4" type="noConversion"/>
  </si>
  <si>
    <t>sdata_full</t>
  </si>
  <si>
    <t>upd_person_id</t>
    <phoneticPr fontId="2" type="noConversion"/>
  </si>
  <si>
    <t>更新人ID</t>
    <phoneticPr fontId="2" type="noConversion"/>
  </si>
  <si>
    <t>decimal(15)</t>
  </si>
  <si>
    <t>upd_dt</t>
    <phoneticPr fontId="2" type="noConversion"/>
  </si>
  <si>
    <t>更新时间</t>
    <phoneticPr fontId="2" type="noConversion"/>
  </si>
  <si>
    <t>timestamp</t>
  </si>
  <si>
    <t>appr_person_id</t>
  </si>
  <si>
    <t>审核人ID</t>
  </si>
  <si>
    <t>decimal(38)</t>
  </si>
  <si>
    <t>create_dt</t>
  </si>
  <si>
    <t>creator_id</t>
  </si>
  <si>
    <t>创建人ID</t>
  </si>
  <si>
    <t>创建时间</t>
  </si>
  <si>
    <t>creater</t>
  </si>
  <si>
    <t>创建者</t>
  </si>
  <si>
    <t>creatime</t>
  </si>
  <si>
    <t>varchar(32)</t>
  </si>
  <si>
    <t>F1 - Full Overwrite</t>
  </si>
  <si>
    <t>current_timestamp</t>
    <phoneticPr fontId="3" type="noConversion"/>
  </si>
  <si>
    <t>string</t>
  </si>
  <si>
    <t>date_format('${TX_DATE}','yyyyMMdd')</t>
  </si>
  <si>
    <t>varchar(10)</t>
    <phoneticPr fontId="3" type="noConversion"/>
  </si>
  <si>
    <t>d_evt_rm_qual_check_dtl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</si>
</sst>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zoomScaleNormal="100" workbookViewId="0">
      <selection activeCell="A99" sqref="A99:H99"/>
    </sheetView>
  </sheetViews>
  <sheetFormatPr defaultColWidth="9" defaultRowHeight="12.75" x14ac:dyDescent="0.2"/>
  <cols>
    <col min="1" max="1" width="12.875" style="4" customWidth="1"/>
    <col min="2" max="2" width="19.375" style="4" customWidth="1"/>
    <col min="3" max="3" width="17.375" style="4" customWidth="1"/>
    <col min="4" max="4" width="15.375" style="4" customWidth="1"/>
    <col min="5" max="5" width="18.125" style="4" customWidth="1"/>
    <col min="6" max="6" width="19.875" style="4" customWidth="1"/>
    <col min="7" max="7" width="14.37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8" t="s">
        <v>0</v>
      </c>
      <c r="B1" s="39"/>
      <c r="C1" s="39"/>
      <c r="D1" s="39"/>
      <c r="E1" s="39"/>
      <c r="F1" s="39"/>
      <c r="G1" s="39"/>
      <c r="H1" s="39"/>
    </row>
    <row r="2" spans="1:8" ht="15" customHeight="1" x14ac:dyDescent="0.2">
      <c r="A2" s="6" t="s">
        <v>37</v>
      </c>
      <c r="B2" s="40" t="s">
        <v>300</v>
      </c>
      <c r="C2" s="41"/>
      <c r="D2" s="41"/>
      <c r="E2" s="41"/>
      <c r="F2" s="41"/>
      <c r="G2" s="41"/>
      <c r="H2" s="41"/>
    </row>
    <row r="3" spans="1:8" ht="15" customHeight="1" x14ac:dyDescent="0.2">
      <c r="A3" s="6" t="s">
        <v>38</v>
      </c>
      <c r="B3" s="40" t="s">
        <v>271</v>
      </c>
      <c r="C3" s="41"/>
      <c r="D3" s="41"/>
      <c r="E3" s="41"/>
      <c r="F3" s="41"/>
      <c r="G3" s="41"/>
      <c r="H3" s="41"/>
    </row>
    <row r="4" spans="1:8" ht="15" customHeight="1" x14ac:dyDescent="0.2">
      <c r="A4" s="6" t="s">
        <v>1</v>
      </c>
      <c r="B4" s="40" t="s">
        <v>53</v>
      </c>
      <c r="C4" s="41"/>
      <c r="D4" s="41"/>
      <c r="E4" s="41"/>
      <c r="F4" s="41"/>
      <c r="G4" s="41"/>
      <c r="H4" s="41"/>
    </row>
    <row r="5" spans="1:8" ht="15" customHeight="1" x14ac:dyDescent="0.2">
      <c r="A5" s="6" t="s">
        <v>35</v>
      </c>
      <c r="B5" s="40"/>
      <c r="C5" s="41"/>
      <c r="D5" s="41"/>
      <c r="E5" s="41"/>
      <c r="F5" s="41"/>
      <c r="G5" s="41"/>
      <c r="H5" s="41"/>
    </row>
    <row r="6" spans="1:8" ht="15" customHeight="1" x14ac:dyDescent="0.2">
      <c r="A6" s="6" t="s">
        <v>2</v>
      </c>
      <c r="B6" s="40" t="s">
        <v>295</v>
      </c>
      <c r="C6" s="41"/>
      <c r="D6" s="41"/>
      <c r="E6" s="41"/>
      <c r="F6" s="41"/>
      <c r="G6" s="41"/>
      <c r="H6" s="41"/>
    </row>
    <row r="10" spans="1:8" ht="15" customHeight="1" x14ac:dyDescent="0.2">
      <c r="A10" s="6" t="s">
        <v>3</v>
      </c>
      <c r="B10" s="40" t="s">
        <v>272</v>
      </c>
      <c r="C10" s="41"/>
      <c r="D10" s="41"/>
      <c r="E10" s="41"/>
      <c r="F10" s="41"/>
      <c r="G10" s="41"/>
      <c r="H10" s="41"/>
    </row>
    <row r="11" spans="1:8" ht="15" customHeight="1" x14ac:dyDescent="0.2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8" ht="15" customHeight="1" x14ac:dyDescent="0.2">
      <c r="A12" s="36"/>
      <c r="B12" s="36"/>
      <c r="C12" s="36"/>
      <c r="D12" s="36"/>
      <c r="E12" s="36"/>
      <c r="F12" s="36"/>
      <c r="G12" s="36"/>
      <c r="H12" s="36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22" t="s">
        <v>277</v>
      </c>
      <c r="B14" s="23" t="s">
        <v>167</v>
      </c>
      <c r="C14" s="23" t="s">
        <v>224</v>
      </c>
      <c r="D14" s="23" t="s">
        <v>269</v>
      </c>
      <c r="E14" s="23" t="s">
        <v>53</v>
      </c>
      <c r="F14" s="23" t="s">
        <v>147</v>
      </c>
      <c r="G14" s="23" t="s">
        <v>54</v>
      </c>
      <c r="H14" s="17"/>
    </row>
    <row r="15" spans="1:8" s="2" customFormat="1" ht="15" customHeight="1" x14ac:dyDescent="0.2">
      <c r="A15" s="25" t="s">
        <v>277</v>
      </c>
      <c r="B15" s="23" t="s">
        <v>168</v>
      </c>
      <c r="C15" s="23" t="s">
        <v>225</v>
      </c>
      <c r="D15" s="23" t="s">
        <v>269</v>
      </c>
      <c r="E15" s="23" t="s">
        <v>148</v>
      </c>
      <c r="F15" s="23" t="s">
        <v>149</v>
      </c>
      <c r="G15" s="23" t="s">
        <v>55</v>
      </c>
      <c r="H15" s="17"/>
    </row>
    <row r="16" spans="1:8" s="2" customFormat="1" ht="15" customHeight="1" x14ac:dyDescent="0.2">
      <c r="A16" s="25" t="s">
        <v>277</v>
      </c>
      <c r="B16" s="23" t="s">
        <v>169</v>
      </c>
      <c r="C16" s="23" t="s">
        <v>226</v>
      </c>
      <c r="D16" s="23" t="s">
        <v>270</v>
      </c>
      <c r="E16" s="23" t="s">
        <v>150</v>
      </c>
      <c r="F16" s="23" t="s">
        <v>151</v>
      </c>
      <c r="G16" s="23" t="s">
        <v>42</v>
      </c>
      <c r="H16" s="17"/>
    </row>
    <row r="17" spans="1:8" s="2" customFormat="1" ht="15" customHeight="1" x14ac:dyDescent="0.2">
      <c r="A17" s="25" t="s">
        <v>277</v>
      </c>
      <c r="B17" s="23" t="s">
        <v>52</v>
      </c>
      <c r="C17" s="23" t="s">
        <v>227</v>
      </c>
      <c r="D17" s="23" t="s">
        <v>269</v>
      </c>
      <c r="E17" s="23" t="s">
        <v>46</v>
      </c>
      <c r="F17" s="23" t="s">
        <v>152</v>
      </c>
      <c r="G17" s="23" t="s">
        <v>47</v>
      </c>
      <c r="H17" s="17"/>
    </row>
    <row r="18" spans="1:8" s="2" customFormat="1" ht="15" customHeight="1" x14ac:dyDescent="0.2">
      <c r="A18" s="25" t="s">
        <v>277</v>
      </c>
      <c r="B18" s="23" t="s">
        <v>170</v>
      </c>
      <c r="C18" s="23" t="s">
        <v>228</v>
      </c>
      <c r="D18" s="23" t="s">
        <v>269</v>
      </c>
      <c r="E18" s="23" t="s">
        <v>153</v>
      </c>
      <c r="F18" s="23" t="s">
        <v>154</v>
      </c>
      <c r="G18" s="23" t="s">
        <v>44</v>
      </c>
      <c r="H18" s="17"/>
    </row>
    <row r="19" spans="1:8" s="2" customFormat="1" ht="15" customHeight="1" x14ac:dyDescent="0.2">
      <c r="A19" s="25" t="s">
        <v>277</v>
      </c>
      <c r="B19" s="23" t="s">
        <v>171</v>
      </c>
      <c r="C19" s="23" t="s">
        <v>56</v>
      </c>
      <c r="D19" s="23" t="s">
        <v>270</v>
      </c>
      <c r="E19" s="23" t="s">
        <v>155</v>
      </c>
      <c r="F19" s="23" t="s">
        <v>56</v>
      </c>
      <c r="G19" s="23" t="s">
        <v>42</v>
      </c>
      <c r="H19" s="18"/>
    </row>
    <row r="20" spans="1:8" s="2" customFormat="1" ht="15" customHeight="1" x14ac:dyDescent="0.2">
      <c r="A20" s="25" t="s">
        <v>277</v>
      </c>
      <c r="B20" s="23" t="s">
        <v>172</v>
      </c>
      <c r="C20" s="23" t="s">
        <v>57</v>
      </c>
      <c r="D20" s="23" t="s">
        <v>270</v>
      </c>
      <c r="E20" s="23" t="s">
        <v>156</v>
      </c>
      <c r="F20" s="23" t="s">
        <v>57</v>
      </c>
      <c r="G20" s="23" t="s">
        <v>42</v>
      </c>
      <c r="H20" s="22"/>
    </row>
    <row r="21" spans="1:8" s="2" customFormat="1" ht="15" customHeight="1" x14ac:dyDescent="0.2">
      <c r="A21" s="25" t="s">
        <v>277</v>
      </c>
      <c r="B21" s="23" t="s">
        <v>173</v>
      </c>
      <c r="C21" s="23" t="s">
        <v>58</v>
      </c>
      <c r="D21" s="23" t="s">
        <v>269</v>
      </c>
      <c r="E21" s="23" t="s">
        <v>157</v>
      </c>
      <c r="F21" s="23" t="s">
        <v>58</v>
      </c>
      <c r="G21" s="23" t="s">
        <v>45</v>
      </c>
      <c r="H21" s="22"/>
    </row>
    <row r="22" spans="1:8" s="2" customFormat="1" ht="15" customHeight="1" x14ac:dyDescent="0.2">
      <c r="A22" s="25" t="s">
        <v>277</v>
      </c>
      <c r="B22" s="23" t="s">
        <v>174</v>
      </c>
      <c r="C22" s="23" t="s">
        <v>60</v>
      </c>
      <c r="D22" s="23" t="s">
        <v>269</v>
      </c>
      <c r="E22" s="23" t="s">
        <v>59</v>
      </c>
      <c r="F22" s="23" t="s">
        <v>60</v>
      </c>
      <c r="G22" s="23" t="s">
        <v>43</v>
      </c>
      <c r="H22" s="22"/>
    </row>
    <row r="23" spans="1:8" s="2" customFormat="1" ht="15" customHeight="1" x14ac:dyDescent="0.2">
      <c r="A23" s="25" t="s">
        <v>277</v>
      </c>
      <c r="B23" s="23" t="s">
        <v>175</v>
      </c>
      <c r="C23" s="23" t="s">
        <v>62</v>
      </c>
      <c r="D23" s="23" t="s">
        <v>269</v>
      </c>
      <c r="E23" s="23" t="s">
        <v>61</v>
      </c>
      <c r="F23" s="23" t="s">
        <v>62</v>
      </c>
      <c r="G23" s="23" t="s">
        <v>43</v>
      </c>
      <c r="H23" s="22"/>
    </row>
    <row r="24" spans="1:8" s="2" customFormat="1" ht="15" customHeight="1" x14ac:dyDescent="0.2">
      <c r="A24" s="25" t="s">
        <v>277</v>
      </c>
      <c r="B24" s="23" t="s">
        <v>176</v>
      </c>
      <c r="C24" s="23" t="s">
        <v>64</v>
      </c>
      <c r="D24" s="23" t="s">
        <v>269</v>
      </c>
      <c r="E24" s="23" t="s">
        <v>63</v>
      </c>
      <c r="F24" s="23" t="s">
        <v>64</v>
      </c>
      <c r="G24" s="23" t="s">
        <v>43</v>
      </c>
      <c r="H24" s="22"/>
    </row>
    <row r="25" spans="1:8" s="2" customFormat="1" ht="15" customHeight="1" x14ac:dyDescent="0.2">
      <c r="A25" s="25" t="s">
        <v>277</v>
      </c>
      <c r="B25" s="23" t="s">
        <v>177</v>
      </c>
      <c r="C25" s="23" t="s">
        <v>66</v>
      </c>
      <c r="D25" s="23" t="s">
        <v>269</v>
      </c>
      <c r="E25" s="23" t="s">
        <v>65</v>
      </c>
      <c r="F25" s="23" t="s">
        <v>66</v>
      </c>
      <c r="G25" s="23" t="s">
        <v>43</v>
      </c>
      <c r="H25" s="22"/>
    </row>
    <row r="26" spans="1:8" s="2" customFormat="1" ht="15" customHeight="1" x14ac:dyDescent="0.2">
      <c r="A26" s="25" t="s">
        <v>277</v>
      </c>
      <c r="B26" s="23" t="s">
        <v>178</v>
      </c>
      <c r="C26" s="23" t="s">
        <v>229</v>
      </c>
      <c r="D26" s="23" t="s">
        <v>270</v>
      </c>
      <c r="E26" s="23" t="s">
        <v>158</v>
      </c>
      <c r="F26" s="23" t="s">
        <v>159</v>
      </c>
      <c r="G26" s="23" t="s">
        <v>42</v>
      </c>
      <c r="H26" s="22"/>
    </row>
    <row r="27" spans="1:8" s="2" customFormat="1" ht="15" customHeight="1" x14ac:dyDescent="0.2">
      <c r="A27" s="25" t="s">
        <v>277</v>
      </c>
      <c r="B27" s="23" t="s">
        <v>179</v>
      </c>
      <c r="C27" s="23" t="s">
        <v>230</v>
      </c>
      <c r="D27" s="23" t="s">
        <v>270</v>
      </c>
      <c r="E27" s="23" t="s">
        <v>160</v>
      </c>
      <c r="F27" s="23" t="s">
        <v>161</v>
      </c>
      <c r="G27" s="23" t="s">
        <v>42</v>
      </c>
      <c r="H27" s="22"/>
    </row>
    <row r="28" spans="1:8" s="2" customFormat="1" ht="15" customHeight="1" x14ac:dyDescent="0.2">
      <c r="A28" s="25" t="s">
        <v>277</v>
      </c>
      <c r="B28" s="23" t="s">
        <v>180</v>
      </c>
      <c r="C28" s="23" t="s">
        <v>231</v>
      </c>
      <c r="D28" s="23" t="s">
        <v>270</v>
      </c>
      <c r="E28" s="23" t="s">
        <v>67</v>
      </c>
      <c r="F28" s="23" t="s">
        <v>68</v>
      </c>
      <c r="G28" s="23" t="s">
        <v>42</v>
      </c>
      <c r="H28" s="22"/>
    </row>
    <row r="29" spans="1:8" s="2" customFormat="1" ht="15" customHeight="1" x14ac:dyDescent="0.2">
      <c r="A29" s="25" t="s">
        <v>277</v>
      </c>
      <c r="B29" s="23" t="s">
        <v>181</v>
      </c>
      <c r="C29" s="23" t="s">
        <v>232</v>
      </c>
      <c r="D29" s="23" t="s">
        <v>270</v>
      </c>
      <c r="E29" s="23" t="s">
        <v>69</v>
      </c>
      <c r="F29" s="23" t="s">
        <v>70</v>
      </c>
      <c r="G29" s="23" t="s">
        <v>42</v>
      </c>
      <c r="H29" s="22"/>
    </row>
    <row r="30" spans="1:8" s="2" customFormat="1" ht="15" customHeight="1" x14ac:dyDescent="0.2">
      <c r="A30" s="25" t="s">
        <v>277</v>
      </c>
      <c r="B30" s="23" t="s">
        <v>182</v>
      </c>
      <c r="C30" s="23" t="s">
        <v>233</v>
      </c>
      <c r="D30" s="23" t="s">
        <v>270</v>
      </c>
      <c r="E30" s="23" t="s">
        <v>71</v>
      </c>
      <c r="F30" s="23" t="s">
        <v>72</v>
      </c>
      <c r="G30" s="23" t="s">
        <v>42</v>
      </c>
      <c r="H30" s="22"/>
    </row>
    <row r="31" spans="1:8" s="2" customFormat="1" ht="15" customHeight="1" x14ac:dyDescent="0.2">
      <c r="A31" s="25" t="s">
        <v>277</v>
      </c>
      <c r="B31" s="23" t="s">
        <v>183</v>
      </c>
      <c r="C31" s="23" t="s">
        <v>234</v>
      </c>
      <c r="D31" s="23" t="s">
        <v>270</v>
      </c>
      <c r="E31" s="23" t="s">
        <v>73</v>
      </c>
      <c r="F31" s="23" t="s">
        <v>74</v>
      </c>
      <c r="G31" s="23" t="s">
        <v>42</v>
      </c>
      <c r="H31" s="22"/>
    </row>
    <row r="32" spans="1:8" s="2" customFormat="1" ht="15" customHeight="1" x14ac:dyDescent="0.2">
      <c r="A32" s="25" t="s">
        <v>277</v>
      </c>
      <c r="B32" s="23" t="s">
        <v>184</v>
      </c>
      <c r="C32" s="23" t="s">
        <v>235</v>
      </c>
      <c r="D32" s="23" t="s">
        <v>270</v>
      </c>
      <c r="E32" s="23" t="s">
        <v>75</v>
      </c>
      <c r="F32" s="23" t="s">
        <v>76</v>
      </c>
      <c r="G32" s="23" t="s">
        <v>42</v>
      </c>
      <c r="H32" s="22"/>
    </row>
    <row r="33" spans="1:8" s="2" customFormat="1" ht="15" customHeight="1" x14ac:dyDescent="0.2">
      <c r="A33" s="25" t="s">
        <v>277</v>
      </c>
      <c r="B33" s="23" t="s">
        <v>185</v>
      </c>
      <c r="C33" s="23" t="s">
        <v>236</v>
      </c>
      <c r="D33" s="23" t="s">
        <v>270</v>
      </c>
      <c r="E33" s="23" t="s">
        <v>77</v>
      </c>
      <c r="F33" s="23" t="s">
        <v>78</v>
      </c>
      <c r="G33" s="23" t="s">
        <v>42</v>
      </c>
      <c r="H33" s="22"/>
    </row>
    <row r="34" spans="1:8" s="2" customFormat="1" ht="15" customHeight="1" x14ac:dyDescent="0.2">
      <c r="A34" s="25" t="s">
        <v>277</v>
      </c>
      <c r="B34" s="23" t="s">
        <v>186</v>
      </c>
      <c r="C34" s="23" t="s">
        <v>237</v>
      </c>
      <c r="D34" s="23" t="s">
        <v>270</v>
      </c>
      <c r="E34" s="23" t="s">
        <v>79</v>
      </c>
      <c r="F34" s="23" t="s">
        <v>80</v>
      </c>
      <c r="G34" s="23" t="s">
        <v>42</v>
      </c>
      <c r="H34" s="22"/>
    </row>
    <row r="35" spans="1:8" s="2" customFormat="1" ht="15" customHeight="1" x14ac:dyDescent="0.2">
      <c r="A35" s="25" t="s">
        <v>277</v>
      </c>
      <c r="B35" s="23" t="s">
        <v>187</v>
      </c>
      <c r="C35" s="23" t="s">
        <v>238</v>
      </c>
      <c r="D35" s="23" t="s">
        <v>270</v>
      </c>
      <c r="E35" s="23" t="s">
        <v>81</v>
      </c>
      <c r="F35" s="23" t="s">
        <v>82</v>
      </c>
      <c r="G35" s="23" t="s">
        <v>42</v>
      </c>
      <c r="H35" s="23"/>
    </row>
    <row r="36" spans="1:8" s="2" customFormat="1" ht="15" customHeight="1" x14ac:dyDescent="0.2">
      <c r="A36" s="25" t="s">
        <v>277</v>
      </c>
      <c r="B36" s="23" t="s">
        <v>188</v>
      </c>
      <c r="C36" s="23" t="s">
        <v>239</v>
      </c>
      <c r="D36" s="23" t="s">
        <v>270</v>
      </c>
      <c r="E36" s="23" t="s">
        <v>83</v>
      </c>
      <c r="F36" s="23" t="s">
        <v>84</v>
      </c>
      <c r="G36" s="23" t="s">
        <v>42</v>
      </c>
      <c r="H36" s="23"/>
    </row>
    <row r="37" spans="1:8" s="2" customFormat="1" ht="15" customHeight="1" x14ac:dyDescent="0.2">
      <c r="A37" s="25" t="s">
        <v>277</v>
      </c>
      <c r="B37" s="23" t="s">
        <v>189</v>
      </c>
      <c r="C37" s="23" t="s">
        <v>240</v>
      </c>
      <c r="D37" s="23" t="s">
        <v>270</v>
      </c>
      <c r="E37" s="23" t="s">
        <v>85</v>
      </c>
      <c r="F37" s="23" t="s">
        <v>86</v>
      </c>
      <c r="G37" s="23" t="s">
        <v>42</v>
      </c>
      <c r="H37" s="23"/>
    </row>
    <row r="38" spans="1:8" s="2" customFormat="1" ht="15" customHeight="1" x14ac:dyDescent="0.2">
      <c r="A38" s="25" t="s">
        <v>277</v>
      </c>
      <c r="B38" s="23" t="s">
        <v>190</v>
      </c>
      <c r="C38" s="23" t="s">
        <v>241</v>
      </c>
      <c r="D38" s="23" t="s">
        <v>270</v>
      </c>
      <c r="E38" s="23" t="s">
        <v>87</v>
      </c>
      <c r="F38" s="23" t="s">
        <v>88</v>
      </c>
      <c r="G38" s="23" t="s">
        <v>42</v>
      </c>
      <c r="H38" s="23"/>
    </row>
    <row r="39" spans="1:8" s="2" customFormat="1" ht="15" customHeight="1" x14ac:dyDescent="0.2">
      <c r="A39" s="25" t="s">
        <v>277</v>
      </c>
      <c r="B39" s="23" t="s">
        <v>191</v>
      </c>
      <c r="C39" s="23" t="s">
        <v>242</v>
      </c>
      <c r="D39" s="23" t="s">
        <v>270</v>
      </c>
      <c r="E39" s="23" t="s">
        <v>89</v>
      </c>
      <c r="F39" s="23" t="s">
        <v>90</v>
      </c>
      <c r="G39" s="23" t="s">
        <v>42</v>
      </c>
      <c r="H39" s="23"/>
    </row>
    <row r="40" spans="1:8" s="2" customFormat="1" ht="15" customHeight="1" x14ac:dyDescent="0.2">
      <c r="A40" s="25" t="s">
        <v>277</v>
      </c>
      <c r="B40" s="23" t="s">
        <v>192</v>
      </c>
      <c r="C40" s="23" t="s">
        <v>243</v>
      </c>
      <c r="D40" s="23" t="s">
        <v>270</v>
      </c>
      <c r="E40" s="23" t="s">
        <v>91</v>
      </c>
      <c r="F40" s="23" t="s">
        <v>92</v>
      </c>
      <c r="G40" s="23" t="s">
        <v>42</v>
      </c>
      <c r="H40" s="23"/>
    </row>
    <row r="41" spans="1:8" s="2" customFormat="1" ht="15" customHeight="1" x14ac:dyDescent="0.2">
      <c r="A41" s="25" t="s">
        <v>277</v>
      </c>
      <c r="B41" s="23" t="s">
        <v>193</v>
      </c>
      <c r="C41" s="23" t="s">
        <v>244</v>
      </c>
      <c r="D41" s="23" t="s">
        <v>270</v>
      </c>
      <c r="E41" s="23" t="s">
        <v>93</v>
      </c>
      <c r="F41" s="23" t="s">
        <v>94</v>
      </c>
      <c r="G41" s="23" t="s">
        <v>42</v>
      </c>
      <c r="H41" s="23"/>
    </row>
    <row r="42" spans="1:8" s="2" customFormat="1" ht="15" customHeight="1" x14ac:dyDescent="0.2">
      <c r="A42" s="25" t="s">
        <v>277</v>
      </c>
      <c r="B42" s="23" t="s">
        <v>194</v>
      </c>
      <c r="C42" s="23" t="s">
        <v>245</v>
      </c>
      <c r="D42" s="23" t="s">
        <v>270</v>
      </c>
      <c r="E42" s="23" t="s">
        <v>95</v>
      </c>
      <c r="F42" s="23" t="s">
        <v>96</v>
      </c>
      <c r="G42" s="23" t="s">
        <v>42</v>
      </c>
      <c r="H42" s="23"/>
    </row>
    <row r="43" spans="1:8" s="2" customFormat="1" ht="15" customHeight="1" x14ac:dyDescent="0.2">
      <c r="A43" s="25" t="s">
        <v>277</v>
      </c>
      <c r="B43" s="23" t="s">
        <v>195</v>
      </c>
      <c r="C43" s="23" t="s">
        <v>246</v>
      </c>
      <c r="D43" s="23" t="s">
        <v>270</v>
      </c>
      <c r="E43" s="23" t="s">
        <v>97</v>
      </c>
      <c r="F43" s="23" t="s">
        <v>98</v>
      </c>
      <c r="G43" s="23" t="s">
        <v>42</v>
      </c>
      <c r="H43" s="23"/>
    </row>
    <row r="44" spans="1:8" s="2" customFormat="1" ht="15" customHeight="1" x14ac:dyDescent="0.2">
      <c r="A44" s="25" t="s">
        <v>277</v>
      </c>
      <c r="B44" s="23" t="s">
        <v>196</v>
      </c>
      <c r="C44" s="23" t="s">
        <v>247</v>
      </c>
      <c r="D44" s="23" t="s">
        <v>270</v>
      </c>
      <c r="E44" s="23" t="s">
        <v>99</v>
      </c>
      <c r="F44" s="23" t="s">
        <v>100</v>
      </c>
      <c r="G44" s="23" t="s">
        <v>42</v>
      </c>
      <c r="H44" s="23"/>
    </row>
    <row r="45" spans="1:8" s="2" customFormat="1" ht="15" customHeight="1" x14ac:dyDescent="0.2">
      <c r="A45" s="25" t="s">
        <v>277</v>
      </c>
      <c r="B45" s="23" t="s">
        <v>197</v>
      </c>
      <c r="C45" s="23" t="s">
        <v>248</v>
      </c>
      <c r="D45" s="23" t="s">
        <v>270</v>
      </c>
      <c r="E45" s="23" t="s">
        <v>101</v>
      </c>
      <c r="F45" s="23" t="s">
        <v>102</v>
      </c>
      <c r="G45" s="23" t="s">
        <v>42</v>
      </c>
      <c r="H45" s="23"/>
    </row>
    <row r="46" spans="1:8" s="2" customFormat="1" ht="15" customHeight="1" x14ac:dyDescent="0.2">
      <c r="A46" s="25" t="s">
        <v>277</v>
      </c>
      <c r="B46" s="23" t="s">
        <v>198</v>
      </c>
      <c r="C46" s="23" t="s">
        <v>249</v>
      </c>
      <c r="D46" s="23" t="s">
        <v>270</v>
      </c>
      <c r="E46" s="23" t="s">
        <v>103</v>
      </c>
      <c r="F46" s="23" t="s">
        <v>104</v>
      </c>
      <c r="G46" s="23" t="s">
        <v>42</v>
      </c>
      <c r="H46" s="23"/>
    </row>
    <row r="47" spans="1:8" s="2" customFormat="1" ht="15" customHeight="1" x14ac:dyDescent="0.2">
      <c r="A47" s="25" t="s">
        <v>277</v>
      </c>
      <c r="B47" s="23" t="s">
        <v>199</v>
      </c>
      <c r="C47" s="23" t="s">
        <v>250</v>
      </c>
      <c r="D47" s="23" t="s">
        <v>270</v>
      </c>
      <c r="E47" s="23" t="s">
        <v>105</v>
      </c>
      <c r="F47" s="23" t="s">
        <v>106</v>
      </c>
      <c r="G47" s="23" t="s">
        <v>42</v>
      </c>
      <c r="H47" s="23"/>
    </row>
    <row r="48" spans="1:8" s="2" customFormat="1" ht="15" customHeight="1" x14ac:dyDescent="0.2">
      <c r="A48" s="25" t="s">
        <v>277</v>
      </c>
      <c r="B48" s="23" t="s">
        <v>200</v>
      </c>
      <c r="C48" s="23" t="s">
        <v>251</v>
      </c>
      <c r="D48" s="23" t="s">
        <v>270</v>
      </c>
      <c r="E48" s="23" t="s">
        <v>107</v>
      </c>
      <c r="F48" s="23" t="s">
        <v>108</v>
      </c>
      <c r="G48" s="23" t="s">
        <v>42</v>
      </c>
      <c r="H48" s="23"/>
    </row>
    <row r="49" spans="1:8" s="2" customFormat="1" ht="15" customHeight="1" x14ac:dyDescent="0.2">
      <c r="A49" s="25" t="s">
        <v>277</v>
      </c>
      <c r="B49" s="23" t="s">
        <v>201</v>
      </c>
      <c r="C49" s="23" t="s">
        <v>252</v>
      </c>
      <c r="D49" s="23" t="s">
        <v>270</v>
      </c>
      <c r="E49" s="23" t="s">
        <v>109</v>
      </c>
      <c r="F49" s="23" t="s">
        <v>110</v>
      </c>
      <c r="G49" s="23" t="s">
        <v>42</v>
      </c>
      <c r="H49" s="23"/>
    </row>
    <row r="50" spans="1:8" s="2" customFormat="1" ht="15" customHeight="1" x14ac:dyDescent="0.2">
      <c r="A50" s="25" t="s">
        <v>277</v>
      </c>
      <c r="B50" s="23" t="s">
        <v>202</v>
      </c>
      <c r="C50" s="23" t="s">
        <v>253</v>
      </c>
      <c r="D50" s="23" t="s">
        <v>270</v>
      </c>
      <c r="E50" s="23" t="s">
        <v>111</v>
      </c>
      <c r="F50" s="23" t="s">
        <v>112</v>
      </c>
      <c r="G50" s="23" t="s">
        <v>42</v>
      </c>
      <c r="H50" s="23"/>
    </row>
    <row r="51" spans="1:8" s="2" customFormat="1" ht="15" customHeight="1" x14ac:dyDescent="0.2">
      <c r="A51" s="25" t="s">
        <v>277</v>
      </c>
      <c r="B51" s="23" t="s">
        <v>203</v>
      </c>
      <c r="C51" s="23" t="s">
        <v>254</v>
      </c>
      <c r="D51" s="23" t="s">
        <v>270</v>
      </c>
      <c r="E51" s="23" t="s">
        <v>113</v>
      </c>
      <c r="F51" s="23" t="s">
        <v>114</v>
      </c>
      <c r="G51" s="23" t="s">
        <v>42</v>
      </c>
      <c r="H51" s="23"/>
    </row>
    <row r="52" spans="1:8" s="2" customFormat="1" ht="15" customHeight="1" x14ac:dyDescent="0.2">
      <c r="A52" s="25" t="s">
        <v>277</v>
      </c>
      <c r="B52" s="23" t="s">
        <v>204</v>
      </c>
      <c r="C52" s="23" t="s">
        <v>255</v>
      </c>
      <c r="D52" s="23" t="s">
        <v>270</v>
      </c>
      <c r="E52" s="23" t="s">
        <v>115</v>
      </c>
      <c r="F52" s="23" t="s">
        <v>116</v>
      </c>
      <c r="G52" s="23" t="s">
        <v>42</v>
      </c>
      <c r="H52" s="23"/>
    </row>
    <row r="53" spans="1:8" s="2" customFormat="1" ht="15" customHeight="1" x14ac:dyDescent="0.2">
      <c r="A53" s="25" t="s">
        <v>277</v>
      </c>
      <c r="B53" s="23" t="s">
        <v>205</v>
      </c>
      <c r="C53" s="23" t="s">
        <v>256</v>
      </c>
      <c r="D53" s="23" t="s">
        <v>270</v>
      </c>
      <c r="E53" s="23" t="s">
        <v>117</v>
      </c>
      <c r="F53" s="23" t="s">
        <v>118</v>
      </c>
      <c r="G53" s="23" t="s">
        <v>42</v>
      </c>
      <c r="H53" s="23"/>
    </row>
    <row r="54" spans="1:8" s="2" customFormat="1" ht="15" customHeight="1" x14ac:dyDescent="0.2">
      <c r="A54" s="25" t="s">
        <v>277</v>
      </c>
      <c r="B54" s="23" t="s">
        <v>206</v>
      </c>
      <c r="C54" s="23" t="s">
        <v>257</v>
      </c>
      <c r="D54" s="23" t="s">
        <v>270</v>
      </c>
      <c r="E54" s="23" t="s">
        <v>119</v>
      </c>
      <c r="F54" s="23" t="s">
        <v>120</v>
      </c>
      <c r="G54" s="23" t="s">
        <v>42</v>
      </c>
      <c r="H54" s="23"/>
    </row>
    <row r="55" spans="1:8" s="2" customFormat="1" ht="15" customHeight="1" x14ac:dyDescent="0.2">
      <c r="A55" s="25" t="s">
        <v>277</v>
      </c>
      <c r="B55" s="23" t="s">
        <v>207</v>
      </c>
      <c r="C55" s="23" t="s">
        <v>258</v>
      </c>
      <c r="D55" s="23" t="s">
        <v>270</v>
      </c>
      <c r="E55" s="23" t="s">
        <v>121</v>
      </c>
      <c r="F55" s="23" t="s">
        <v>122</v>
      </c>
      <c r="G55" s="23" t="s">
        <v>42</v>
      </c>
      <c r="H55" s="23"/>
    </row>
    <row r="56" spans="1:8" s="2" customFormat="1" ht="15" customHeight="1" x14ac:dyDescent="0.2">
      <c r="A56" s="25" t="s">
        <v>277</v>
      </c>
      <c r="B56" s="23" t="s">
        <v>208</v>
      </c>
      <c r="C56" s="23" t="s">
        <v>259</v>
      </c>
      <c r="D56" s="23" t="s">
        <v>270</v>
      </c>
      <c r="E56" s="23" t="s">
        <v>123</v>
      </c>
      <c r="F56" s="23" t="s">
        <v>124</v>
      </c>
      <c r="G56" s="23" t="s">
        <v>42</v>
      </c>
      <c r="H56" s="23"/>
    </row>
    <row r="57" spans="1:8" s="2" customFormat="1" ht="15" customHeight="1" x14ac:dyDescent="0.2">
      <c r="A57" s="25" t="s">
        <v>277</v>
      </c>
      <c r="B57" s="23" t="s">
        <v>209</v>
      </c>
      <c r="C57" s="23" t="s">
        <v>260</v>
      </c>
      <c r="D57" s="23" t="s">
        <v>270</v>
      </c>
      <c r="E57" s="23" t="s">
        <v>125</v>
      </c>
      <c r="F57" s="23" t="s">
        <v>126</v>
      </c>
      <c r="G57" s="23" t="s">
        <v>42</v>
      </c>
      <c r="H57" s="23"/>
    </row>
    <row r="58" spans="1:8" s="2" customFormat="1" ht="15" customHeight="1" x14ac:dyDescent="0.2">
      <c r="A58" s="25" t="s">
        <v>277</v>
      </c>
      <c r="B58" s="23" t="s">
        <v>210</v>
      </c>
      <c r="C58" s="23" t="s">
        <v>261</v>
      </c>
      <c r="D58" s="23" t="s">
        <v>270</v>
      </c>
      <c r="E58" s="23" t="s">
        <v>127</v>
      </c>
      <c r="F58" s="23" t="s">
        <v>128</v>
      </c>
      <c r="G58" s="23" t="s">
        <v>42</v>
      </c>
      <c r="H58" s="23"/>
    </row>
    <row r="59" spans="1:8" s="2" customFormat="1" ht="15" customHeight="1" x14ac:dyDescent="0.2">
      <c r="A59" s="25" t="s">
        <v>277</v>
      </c>
      <c r="B59" s="23" t="s">
        <v>211</v>
      </c>
      <c r="C59" s="23" t="s">
        <v>262</v>
      </c>
      <c r="D59" s="23" t="s">
        <v>270</v>
      </c>
      <c r="E59" s="23" t="s">
        <v>129</v>
      </c>
      <c r="F59" s="23" t="s">
        <v>130</v>
      </c>
      <c r="G59" s="23" t="s">
        <v>42</v>
      </c>
      <c r="H59" s="23"/>
    </row>
    <row r="60" spans="1:8" s="2" customFormat="1" ht="15" customHeight="1" x14ac:dyDescent="0.2">
      <c r="A60" s="25" t="s">
        <v>277</v>
      </c>
      <c r="B60" s="23" t="s">
        <v>212</v>
      </c>
      <c r="C60" s="23" t="s">
        <v>263</v>
      </c>
      <c r="D60" s="23" t="s">
        <v>270</v>
      </c>
      <c r="E60" s="23" t="s">
        <v>131</v>
      </c>
      <c r="F60" s="23" t="s">
        <v>132</v>
      </c>
      <c r="G60" s="23" t="s">
        <v>42</v>
      </c>
      <c r="H60" s="23"/>
    </row>
    <row r="61" spans="1:8" s="2" customFormat="1" ht="15" customHeight="1" x14ac:dyDescent="0.2">
      <c r="A61" s="25" t="s">
        <v>277</v>
      </c>
      <c r="B61" s="23" t="s">
        <v>213</v>
      </c>
      <c r="C61" s="23" t="s">
        <v>264</v>
      </c>
      <c r="D61" s="23" t="s">
        <v>270</v>
      </c>
      <c r="E61" s="23" t="s">
        <v>133</v>
      </c>
      <c r="F61" s="23" t="s">
        <v>134</v>
      </c>
      <c r="G61" s="23" t="s">
        <v>42</v>
      </c>
      <c r="H61" s="23"/>
    </row>
    <row r="62" spans="1:8" s="2" customFormat="1" ht="15" customHeight="1" x14ac:dyDescent="0.2">
      <c r="A62" s="25" t="s">
        <v>277</v>
      </c>
      <c r="B62" s="23" t="s">
        <v>214</v>
      </c>
      <c r="C62" s="23" t="s">
        <v>265</v>
      </c>
      <c r="D62" s="23" t="s">
        <v>270</v>
      </c>
      <c r="E62" s="23" t="s">
        <v>135</v>
      </c>
      <c r="F62" s="23" t="s">
        <v>136</v>
      </c>
      <c r="G62" s="23" t="s">
        <v>42</v>
      </c>
      <c r="H62" s="23"/>
    </row>
    <row r="63" spans="1:8" s="2" customFormat="1" ht="15" customHeight="1" x14ac:dyDescent="0.2">
      <c r="A63" s="25" t="s">
        <v>277</v>
      </c>
      <c r="B63" s="23" t="s">
        <v>215</v>
      </c>
      <c r="C63" s="23" t="s">
        <v>266</v>
      </c>
      <c r="D63" s="23" t="s">
        <v>270</v>
      </c>
      <c r="E63" s="23" t="s">
        <v>137</v>
      </c>
      <c r="F63" s="23" t="s">
        <v>138</v>
      </c>
      <c r="G63" s="23" t="s">
        <v>42</v>
      </c>
      <c r="H63" s="23"/>
    </row>
    <row r="64" spans="1:8" s="2" customFormat="1" ht="15" customHeight="1" x14ac:dyDescent="0.2">
      <c r="A64" s="25" t="s">
        <v>277</v>
      </c>
      <c r="B64" s="23" t="s">
        <v>216</v>
      </c>
      <c r="C64" s="23" t="s">
        <v>267</v>
      </c>
      <c r="D64" s="23" t="s">
        <v>270</v>
      </c>
      <c r="E64" s="23" t="s">
        <v>139</v>
      </c>
      <c r="F64" s="23" t="s">
        <v>140</v>
      </c>
      <c r="G64" s="23" t="s">
        <v>42</v>
      </c>
      <c r="H64" s="23"/>
    </row>
    <row r="65" spans="1:8" s="2" customFormat="1" ht="15" customHeight="1" x14ac:dyDescent="0.2">
      <c r="A65" s="25" t="s">
        <v>277</v>
      </c>
      <c r="B65" s="23" t="s">
        <v>217</v>
      </c>
      <c r="C65" s="23" t="s">
        <v>268</v>
      </c>
      <c r="D65" s="23" t="s">
        <v>270</v>
      </c>
      <c r="E65" s="23" t="s">
        <v>141</v>
      </c>
      <c r="F65" s="23" t="s">
        <v>142</v>
      </c>
      <c r="G65" s="23" t="s">
        <v>42</v>
      </c>
      <c r="H65" s="23"/>
    </row>
    <row r="66" spans="1:8" s="2" customFormat="1" ht="15" customHeight="1" x14ac:dyDescent="0.2">
      <c r="A66" s="25" t="s">
        <v>277</v>
      </c>
      <c r="B66" s="23" t="s">
        <v>162</v>
      </c>
      <c r="C66" s="23" t="s">
        <v>143</v>
      </c>
      <c r="D66" s="23" t="s">
        <v>269</v>
      </c>
      <c r="E66" s="23" t="s">
        <v>162</v>
      </c>
      <c r="F66" s="23" t="s">
        <v>143</v>
      </c>
      <c r="G66" s="23" t="s">
        <v>40</v>
      </c>
      <c r="H66" s="23"/>
    </row>
    <row r="67" spans="1:8" s="2" customFormat="1" ht="15" customHeight="1" x14ac:dyDescent="0.2">
      <c r="A67" s="25" t="s">
        <v>277</v>
      </c>
      <c r="B67" s="23" t="s">
        <v>218</v>
      </c>
      <c r="C67" s="23" t="s">
        <v>144</v>
      </c>
      <c r="D67" s="23" t="s">
        <v>13</v>
      </c>
      <c r="E67" s="23" t="s">
        <v>163</v>
      </c>
      <c r="F67" s="23" t="s">
        <v>144</v>
      </c>
      <c r="G67" s="23" t="s">
        <v>13</v>
      </c>
      <c r="H67" s="23"/>
    </row>
    <row r="68" spans="1:8" s="2" customFormat="1" ht="15" customHeight="1" x14ac:dyDescent="0.2">
      <c r="A68" s="25" t="s">
        <v>277</v>
      </c>
      <c r="B68" s="23" t="s">
        <v>219</v>
      </c>
      <c r="C68" s="23" t="s">
        <v>145</v>
      </c>
      <c r="D68" s="23" t="s">
        <v>269</v>
      </c>
      <c r="E68" s="23" t="s">
        <v>164</v>
      </c>
      <c r="F68" s="23" t="s">
        <v>145</v>
      </c>
      <c r="G68" s="23" t="s">
        <v>40</v>
      </c>
      <c r="H68" s="23"/>
    </row>
    <row r="69" spans="1:8" s="2" customFormat="1" ht="15" customHeight="1" x14ac:dyDescent="0.2">
      <c r="A69" s="25" t="s">
        <v>277</v>
      </c>
      <c r="B69" s="23" t="s">
        <v>220</v>
      </c>
      <c r="C69" s="23" t="s">
        <v>146</v>
      </c>
      <c r="D69" s="23" t="s">
        <v>13</v>
      </c>
      <c r="E69" s="23" t="s">
        <v>165</v>
      </c>
      <c r="F69" s="23" t="s">
        <v>146</v>
      </c>
      <c r="G69" s="23" t="s">
        <v>13</v>
      </c>
      <c r="H69" s="23"/>
    </row>
    <row r="70" spans="1:8" s="2" customFormat="1" ht="15" customHeight="1" x14ac:dyDescent="0.2">
      <c r="A70" s="27" t="s">
        <v>277</v>
      </c>
      <c r="B70" s="27" t="s">
        <v>291</v>
      </c>
      <c r="C70" s="27" t="s">
        <v>292</v>
      </c>
      <c r="D70" s="27" t="s">
        <v>286</v>
      </c>
      <c r="E70" s="27" t="s">
        <v>288</v>
      </c>
      <c r="F70" s="27" t="s">
        <v>289</v>
      </c>
      <c r="G70" s="12" t="s">
        <v>286</v>
      </c>
      <c r="H70" s="27"/>
    </row>
    <row r="71" spans="1:8" s="2" customFormat="1" ht="15" customHeight="1" x14ac:dyDescent="0.2">
      <c r="A71" s="27" t="s">
        <v>277</v>
      </c>
      <c r="B71" s="27" t="s">
        <v>293</v>
      </c>
      <c r="C71" s="27" t="s">
        <v>290</v>
      </c>
      <c r="D71" s="27" t="s">
        <v>283</v>
      </c>
      <c r="E71" s="27" t="s">
        <v>287</v>
      </c>
      <c r="F71" s="27" t="s">
        <v>290</v>
      </c>
      <c r="G71" s="12" t="s">
        <v>283</v>
      </c>
      <c r="H71" s="27"/>
    </row>
    <row r="72" spans="1:8" s="30" customFormat="1" ht="15.75" customHeight="1" x14ac:dyDescent="0.3">
      <c r="A72" s="26" t="s">
        <v>277</v>
      </c>
      <c r="B72" s="28" t="s">
        <v>162</v>
      </c>
      <c r="C72" s="28" t="s">
        <v>143</v>
      </c>
      <c r="D72" s="28" t="s">
        <v>269</v>
      </c>
      <c r="E72" s="28" t="s">
        <v>278</v>
      </c>
      <c r="F72" s="28" t="s">
        <v>279</v>
      </c>
      <c r="G72" s="29" t="s">
        <v>280</v>
      </c>
      <c r="H72" s="28"/>
    </row>
    <row r="73" spans="1:8" s="30" customFormat="1" ht="15.75" customHeight="1" x14ac:dyDescent="0.3">
      <c r="A73" s="26" t="s">
        <v>277</v>
      </c>
      <c r="B73" s="28" t="s">
        <v>218</v>
      </c>
      <c r="C73" s="28" t="s">
        <v>144</v>
      </c>
      <c r="D73" s="28" t="s">
        <v>13</v>
      </c>
      <c r="E73" s="28" t="s">
        <v>281</v>
      </c>
      <c r="F73" s="28" t="s">
        <v>282</v>
      </c>
      <c r="G73" s="29" t="s">
        <v>283</v>
      </c>
      <c r="H73" s="28"/>
    </row>
    <row r="74" spans="1:8" s="2" customFormat="1" ht="15" customHeight="1" x14ac:dyDescent="0.2">
      <c r="A74" s="25" t="s">
        <v>277</v>
      </c>
      <c r="B74" s="23" t="s">
        <v>221</v>
      </c>
      <c r="C74" s="23" t="s">
        <v>49</v>
      </c>
      <c r="D74" s="23" t="s">
        <v>269</v>
      </c>
      <c r="E74" s="23" t="s">
        <v>48</v>
      </c>
      <c r="F74" s="23" t="s">
        <v>49</v>
      </c>
      <c r="G74" s="23" t="s">
        <v>43</v>
      </c>
      <c r="H74" s="23"/>
    </row>
    <row r="75" spans="1:8" s="2" customFormat="1" ht="15" customHeight="1" x14ac:dyDescent="0.2">
      <c r="A75" s="25" t="s">
        <v>277</v>
      </c>
      <c r="B75" s="23" t="s">
        <v>222</v>
      </c>
      <c r="C75" s="23" t="s">
        <v>50</v>
      </c>
      <c r="D75" s="23" t="s">
        <v>269</v>
      </c>
      <c r="E75" s="23" t="s">
        <v>284</v>
      </c>
      <c r="F75" s="23" t="s">
        <v>285</v>
      </c>
      <c r="G75" s="23" t="s">
        <v>286</v>
      </c>
      <c r="H75" s="23"/>
    </row>
    <row r="76" spans="1:8" s="2" customFormat="1" ht="15" customHeight="1" x14ac:dyDescent="0.2">
      <c r="A76" s="25" t="s">
        <v>277</v>
      </c>
      <c r="B76" s="23" t="s">
        <v>223</v>
      </c>
      <c r="C76" s="23" t="s">
        <v>51</v>
      </c>
      <c r="D76" s="23" t="s">
        <v>13</v>
      </c>
      <c r="E76" s="23" t="s">
        <v>166</v>
      </c>
      <c r="F76" s="23" t="s">
        <v>51</v>
      </c>
      <c r="G76" s="23" t="s">
        <v>283</v>
      </c>
      <c r="H76" s="23"/>
    </row>
    <row r="77" spans="1:8" s="2" customFormat="1" ht="15" customHeight="1" x14ac:dyDescent="0.2">
      <c r="A77" s="25" t="s">
        <v>277</v>
      </c>
      <c r="B77" s="23" t="s">
        <v>167</v>
      </c>
      <c r="C77" s="23" t="s">
        <v>224</v>
      </c>
      <c r="D77" s="23" t="s">
        <v>269</v>
      </c>
      <c r="E77" s="20" t="s">
        <v>14</v>
      </c>
      <c r="F77" s="20" t="s">
        <v>41</v>
      </c>
      <c r="G77" s="20" t="s">
        <v>294</v>
      </c>
      <c r="H77" s="20"/>
    </row>
    <row r="78" spans="1:8" s="2" customFormat="1" ht="15" customHeight="1" x14ac:dyDescent="0.2">
      <c r="A78" s="19"/>
      <c r="B78" s="21"/>
      <c r="C78" s="21"/>
      <c r="D78" s="21"/>
      <c r="E78" s="20" t="s">
        <v>15</v>
      </c>
      <c r="F78" s="20" t="s">
        <v>16</v>
      </c>
      <c r="G78" s="20" t="s">
        <v>299</v>
      </c>
      <c r="H78" s="20" t="str">
        <f>CONCATENATE("'",LEFT(B10,3),"'")</f>
        <v>'oms'</v>
      </c>
    </row>
    <row r="79" spans="1:8" s="2" customFormat="1" ht="15" customHeight="1" x14ac:dyDescent="0.2">
      <c r="A79" s="17"/>
      <c r="B79" s="17"/>
      <c r="C79" s="17"/>
      <c r="D79" s="17"/>
      <c r="E79" s="20" t="s">
        <v>17</v>
      </c>
      <c r="F79" s="20" t="s">
        <v>3</v>
      </c>
      <c r="G79" s="20" t="s">
        <v>18</v>
      </c>
      <c r="H79" s="20" t="str">
        <f>CONCATENATE("'",B10,"'")</f>
        <v>'oms_yn_qualified_detail_b'</v>
      </c>
    </row>
    <row r="80" spans="1:8" s="2" customFormat="1" ht="15" customHeight="1" x14ac:dyDescent="0.2">
      <c r="A80" s="17"/>
      <c r="B80" s="17"/>
      <c r="C80" s="17"/>
      <c r="D80" s="17"/>
      <c r="E80" s="20" t="s">
        <v>36</v>
      </c>
      <c r="F80" s="20" t="s">
        <v>19</v>
      </c>
      <c r="G80" s="31" t="s">
        <v>283</v>
      </c>
      <c r="H80" s="20" t="s">
        <v>296</v>
      </c>
    </row>
    <row r="81" spans="1:11" s="2" customFormat="1" ht="15" customHeight="1" x14ac:dyDescent="0.2">
      <c r="A81" s="24"/>
      <c r="B81" s="24"/>
      <c r="C81" s="24"/>
      <c r="D81" s="24"/>
      <c r="E81" s="24" t="s">
        <v>275</v>
      </c>
      <c r="F81" s="24" t="s">
        <v>276</v>
      </c>
      <c r="G81" s="32" t="s">
        <v>297</v>
      </c>
      <c r="H81" s="33" t="s">
        <v>298</v>
      </c>
      <c r="I81" s="5"/>
      <c r="J81" s="5"/>
      <c r="K81" s="5"/>
    </row>
    <row r="82" spans="1:11" ht="15" customHeight="1" x14ac:dyDescent="0.2">
      <c r="A82" s="34" t="s">
        <v>20</v>
      </c>
      <c r="B82" s="35"/>
      <c r="C82" s="35"/>
      <c r="D82" s="35"/>
      <c r="E82" s="35"/>
      <c r="F82" s="35"/>
      <c r="G82" s="35"/>
      <c r="H82" s="37"/>
    </row>
    <row r="83" spans="1:11" s="3" customFormat="1" ht="15" customHeight="1" x14ac:dyDescent="0.2">
      <c r="A83" s="8" t="s">
        <v>21</v>
      </c>
      <c r="B83" s="8" t="s">
        <v>22</v>
      </c>
      <c r="C83" s="8" t="s">
        <v>23</v>
      </c>
      <c r="D83" s="10" t="s">
        <v>24</v>
      </c>
      <c r="E83" s="9" t="s">
        <v>25</v>
      </c>
      <c r="F83" s="9" t="s">
        <v>26</v>
      </c>
      <c r="G83" s="9" t="s">
        <v>27</v>
      </c>
      <c r="H83" s="11" t="s">
        <v>20</v>
      </c>
    </row>
    <row r="84" spans="1:11" ht="14.25" customHeight="1" x14ac:dyDescent="0.2">
      <c r="A84" s="7"/>
      <c r="B84" s="17"/>
      <c r="C84" s="7"/>
      <c r="D84" s="7"/>
      <c r="E84" s="7"/>
      <c r="F84" s="17"/>
      <c r="G84" s="7"/>
      <c r="H84" s="5"/>
    </row>
    <row r="85" spans="1:11" ht="15" customHeight="1" x14ac:dyDescent="0.2">
      <c r="A85" s="7"/>
      <c r="B85" s="7"/>
      <c r="C85" s="7"/>
      <c r="D85" s="7"/>
      <c r="E85" s="7"/>
      <c r="F85" s="7"/>
      <c r="G85" s="7"/>
      <c r="H85" s="12"/>
    </row>
    <row r="86" spans="1:11" ht="15" customHeight="1" x14ac:dyDescent="0.2">
      <c r="A86" s="7"/>
      <c r="B86" s="7"/>
      <c r="C86" s="7"/>
      <c r="D86" s="7"/>
      <c r="E86" s="7"/>
      <c r="F86" s="7"/>
      <c r="G86" s="7"/>
      <c r="H86" s="12"/>
    </row>
    <row r="87" spans="1:11" ht="15" customHeight="1" x14ac:dyDescent="0.2">
      <c r="A87" s="7"/>
      <c r="B87" s="7"/>
      <c r="C87" s="7"/>
      <c r="D87" s="7"/>
      <c r="E87" s="7"/>
      <c r="F87" s="7"/>
      <c r="G87" s="7"/>
      <c r="H87" s="12"/>
    </row>
    <row r="88" spans="1:11" ht="15" customHeight="1" x14ac:dyDescent="0.2">
      <c r="A88" s="34" t="s">
        <v>28</v>
      </c>
      <c r="B88" s="35"/>
      <c r="C88" s="35"/>
      <c r="D88" s="35"/>
      <c r="E88" s="35"/>
      <c r="F88" s="35"/>
      <c r="G88" s="35"/>
      <c r="H88" s="35"/>
    </row>
    <row r="89" spans="1:11" ht="15" customHeight="1" x14ac:dyDescent="0.2">
      <c r="A89" s="36"/>
      <c r="B89" s="36"/>
      <c r="C89" s="36"/>
      <c r="D89" s="36"/>
      <c r="E89" s="36"/>
      <c r="F89" s="36"/>
      <c r="G89" s="36"/>
      <c r="H89" s="36"/>
    </row>
    <row r="90" spans="1:11" ht="15" customHeight="1" x14ac:dyDescent="0.2">
      <c r="A90" s="34" t="s">
        <v>29</v>
      </c>
      <c r="B90" s="35"/>
      <c r="C90" s="35"/>
      <c r="D90" s="35"/>
      <c r="E90" s="35"/>
      <c r="F90" s="35"/>
      <c r="G90" s="35"/>
      <c r="H90" s="35"/>
    </row>
    <row r="91" spans="1:11" ht="15" customHeight="1" x14ac:dyDescent="0.2">
      <c r="A91" s="36"/>
      <c r="B91" s="36"/>
      <c r="C91" s="36"/>
      <c r="D91" s="36"/>
      <c r="E91" s="36"/>
      <c r="F91" s="36"/>
      <c r="G91" s="36"/>
      <c r="H91" s="36"/>
    </row>
    <row r="92" spans="1:11" ht="15" customHeight="1" x14ac:dyDescent="0.2">
      <c r="A92" s="13"/>
      <c r="B92" s="13"/>
      <c r="C92" s="13"/>
      <c r="D92" s="13"/>
      <c r="E92" s="13"/>
      <c r="F92" s="13"/>
      <c r="G92" s="13"/>
      <c r="H92" s="13"/>
    </row>
    <row r="93" spans="1:11" ht="15" customHeight="1" x14ac:dyDescent="0.2">
      <c r="A93" s="13"/>
      <c r="B93" s="13"/>
      <c r="C93" s="13"/>
      <c r="D93" s="13"/>
      <c r="E93" s="13"/>
      <c r="F93" s="13"/>
      <c r="G93" s="13"/>
      <c r="H93" s="13"/>
    </row>
    <row r="95" spans="1:11" ht="15" customHeight="1" x14ac:dyDescent="0.2">
      <c r="A95" s="42" t="s">
        <v>30</v>
      </c>
      <c r="B95" s="42"/>
      <c r="C95" s="42"/>
      <c r="D95" s="42"/>
      <c r="E95" s="42"/>
      <c r="F95" s="42"/>
      <c r="G95" s="42"/>
      <c r="H95" s="42"/>
    </row>
    <row r="96" spans="1:11" ht="15" customHeight="1" x14ac:dyDescent="0.2">
      <c r="A96" s="14" t="s">
        <v>31</v>
      </c>
      <c r="B96" s="14" t="s">
        <v>32</v>
      </c>
      <c r="C96" s="14"/>
      <c r="D96" s="43" t="s">
        <v>33</v>
      </c>
      <c r="E96" s="43"/>
      <c r="F96" s="43"/>
      <c r="G96" s="43"/>
      <c r="H96" s="43"/>
    </row>
    <row r="97" spans="1:8" ht="15" customHeight="1" x14ac:dyDescent="0.2">
      <c r="A97" s="15" t="s">
        <v>39</v>
      </c>
      <c r="B97" s="16">
        <v>43382</v>
      </c>
      <c r="C97" s="16"/>
      <c r="D97" s="36" t="s">
        <v>34</v>
      </c>
      <c r="E97" s="36"/>
      <c r="F97" s="36"/>
      <c r="G97" s="36"/>
      <c r="H97" s="36"/>
    </row>
    <row r="98" spans="1:8" ht="15" customHeight="1" x14ac:dyDescent="0.2">
      <c r="A98" s="15" t="s">
        <v>273</v>
      </c>
      <c r="B98" s="16">
        <v>43406</v>
      </c>
      <c r="C98" s="15"/>
      <c r="D98" s="36" t="s">
        <v>274</v>
      </c>
      <c r="E98" s="36"/>
      <c r="F98" s="36"/>
      <c r="G98" s="36"/>
      <c r="H98" s="36"/>
    </row>
    <row r="99" spans="1:8" ht="15" customHeight="1" x14ac:dyDescent="0.2">
      <c r="A99" s="15"/>
      <c r="B99" s="16"/>
      <c r="C99" s="15"/>
      <c r="D99" s="36"/>
      <c r="E99" s="36"/>
      <c r="F99" s="36"/>
      <c r="G99" s="36"/>
      <c r="H99" s="36"/>
    </row>
  </sheetData>
  <mergeCells count="19">
    <mergeCell ref="A95:H95"/>
    <mergeCell ref="D96:H96"/>
    <mergeCell ref="D97:H97"/>
    <mergeCell ref="D98:H98"/>
    <mergeCell ref="D99:H99"/>
    <mergeCell ref="A1:H1"/>
    <mergeCell ref="B2:H2"/>
    <mergeCell ref="B4:H4"/>
    <mergeCell ref="B6:H6"/>
    <mergeCell ref="B10:H10"/>
    <mergeCell ref="B5:H5"/>
    <mergeCell ref="B3:H3"/>
    <mergeCell ref="A90:H90"/>
    <mergeCell ref="A91:H91"/>
    <mergeCell ref="A11:H11"/>
    <mergeCell ref="A12:H12"/>
    <mergeCell ref="A82:H82"/>
    <mergeCell ref="A88:H88"/>
    <mergeCell ref="A89:H89"/>
  </mergeCells>
  <phoneticPr fontId="3" type="noConversion"/>
  <dataValidations count="3">
    <dataValidation type="list" allowBlank="1" showInputMessage="1" showErrorMessage="1" sqref="E84:E87 A84:A87 A14:A81" xr:uid="{00000000-0002-0000-0000-000000000000}">
      <formula1>"sdata, sdata_full"</formula1>
    </dataValidation>
    <dataValidation type="list" allowBlank="1" showInputMessage="1" showErrorMessage="1" sqref="D84:D87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2019-01-27T14:08:16Z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