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/>
  <xr:revisionPtr revIDLastSave="0" documentId="10_ncr:100000_{9D766AA7-77C0-4ED6-B0FE-ADAB3D02B161}" xr6:coauthVersionLast="31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</calcChain>
</file>

<file path=xl/sharedStrings.xml><?xml version="1.0" encoding="utf-8"?>
<sst xmlns="http://schemas.openxmlformats.org/spreadsheetml/2006/main" count="198" uniqueCount="128">
  <si>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</si>
  <si>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</si>
  <si>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</si>
  <si>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</si>
  <si>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</si>
  <si>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加载策略</t>
  </si>
  <si>
    <t>源表名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</si>
  <si>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</si>
  <si>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</si>
  <si>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</si>
  <si>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</si>
  <si>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</si>
  <si>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</si>
  <si>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</si>
  <si>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</si>
  <si>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src_sys_row_id</t>
    <phoneticPr fontId="2" type="noConversion"/>
  </si>
  <si>
    <t>源系统pk</t>
    <phoneticPr fontId="2" type="noConversion"/>
  </si>
  <si>
    <t>varchar(32)</t>
    <phoneticPr fontId="2" type="noConversion"/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</si>
  <si>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</si>
  <si>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</si>
  <si>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</si>
  <si>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</si>
  <si>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</si>
  <si>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</si>
  <si>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</si>
  <si>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data_dt</t>
    <phoneticPr fontId="2" type="noConversion"/>
  </si>
  <si>
    <t>数据日期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</si>
  <si>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</si>
  <si>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</si>
  <si>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</si>
  <si>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</si>
  <si>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</si>
  <si>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</si>
  <si>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</si>
  <si>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</si>
  <si>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</si>
  <si>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</si>
  <si>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</si>
  <si>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</si>
  <si>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</si>
  <si>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</si>
  <si>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</si>
  <si>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采购供应商联系请求表</t>
    <phoneticPr fontId="2" type="noConversion"/>
  </si>
  <si>
    <t>contact_req_id</t>
  </si>
  <si>
    <t>contact_req_id</t>
    <phoneticPr fontId="2" type="noConversion"/>
  </si>
  <si>
    <t>联系请求id</t>
  </si>
  <si>
    <t>decimal(38,18)</t>
  </si>
  <si>
    <t>mapping_id</t>
  </si>
  <si>
    <t>供应商映射id</t>
  </si>
  <si>
    <t>contact_partner_id</t>
  </si>
  <si>
    <t>联系方id</t>
  </si>
  <si>
    <t>contact_title</t>
  </si>
  <si>
    <t>联系标题</t>
  </si>
  <si>
    <t>varchar(30)</t>
  </si>
  <si>
    <t>req_stat</t>
  </si>
  <si>
    <t>请求的状态</t>
  </si>
  <si>
    <t>req_type</t>
  </si>
  <si>
    <t>请求的类型</t>
  </si>
  <si>
    <t>此请求具有支持文档标识</t>
  </si>
  <si>
    <t>varchar(1)</t>
  </si>
  <si>
    <t>first_name</t>
  </si>
  <si>
    <t>名</t>
  </si>
  <si>
    <t>varchar(150)</t>
  </si>
  <si>
    <t>last_name</t>
  </si>
  <si>
    <t>姓</t>
  </si>
  <si>
    <t>middle_name</t>
  </si>
  <si>
    <t>中间名</t>
  </si>
  <si>
    <t>varchar(60)</t>
  </si>
  <si>
    <t>job_title</t>
  </si>
  <si>
    <t>职称</t>
  </si>
  <si>
    <t>email_addr</t>
  </si>
  <si>
    <t>电子邮件地址</t>
  </si>
  <si>
    <t>varchar(2000)</t>
  </si>
  <si>
    <t>tele_area_code</t>
  </si>
  <si>
    <t>电话区号</t>
  </si>
  <si>
    <t>varchar(10)</t>
  </si>
  <si>
    <t>tele</t>
  </si>
  <si>
    <t>电话号码</t>
  </si>
  <si>
    <t>varchar(40)</t>
  </si>
  <si>
    <t>phone_extension</t>
  </si>
  <si>
    <t>电话分机</t>
  </si>
  <si>
    <t>varchar(20)</t>
  </si>
  <si>
    <t>fax_area_code</t>
  </si>
  <si>
    <t>传真区号</t>
  </si>
  <si>
    <t>fax</t>
  </si>
  <si>
    <t>传真号码</t>
  </si>
  <si>
    <t>create_user_acct_flag</t>
  </si>
  <si>
    <t>为供应商联系人创建用户帐户标识</t>
  </si>
  <si>
    <t>无法删除记录标识</t>
  </si>
  <si>
    <t>联系请求标识符</t>
  </si>
  <si>
    <t>供应商映射的标识符</t>
  </si>
  <si>
    <t>联系方的标识符</t>
  </si>
  <si>
    <t>指示此请求是否具有当前支持文档的标志</t>
  </si>
  <si>
    <t>名字</t>
  </si>
  <si>
    <t>中间名字</t>
  </si>
  <si>
    <t>是否为供应商联系人创建用户帐户</t>
  </si>
  <si>
    <t>表示无法删除记录</t>
  </si>
  <si>
    <t>contact_request_id</t>
  </si>
  <si>
    <t>contact_party_id</t>
  </si>
  <si>
    <t>request_status</t>
  </si>
  <si>
    <t>request_type</t>
  </si>
  <si>
    <t>has_backing_doc</t>
  </si>
  <si>
    <t>email_address</t>
  </si>
  <si>
    <t>phone_area_code</t>
  </si>
  <si>
    <t>phone_number</t>
  </si>
  <si>
    <t>fax_number</t>
  </si>
  <si>
    <t>create_user_account</t>
  </si>
  <si>
    <t>do_not_delete</t>
  </si>
  <si>
    <t>erp_pos_contact_requests</t>
    <phoneticPr fontId="2" type="noConversion"/>
  </si>
  <si>
    <t>宋佳莹</t>
    <phoneticPr fontId="2" type="noConversion"/>
  </si>
  <si>
    <t>前置处理SQL</t>
    <phoneticPr fontId="2" type="noConversion"/>
  </si>
  <si>
    <t>d_pty_purc_vendor_contact_req</t>
    <phoneticPr fontId="2" type="noConversion"/>
  </si>
  <si>
    <t>decimal(38)</t>
  </si>
  <si>
    <t>backing_doc_flag</t>
  </si>
  <si>
    <t>varchar(200)</t>
  </si>
  <si>
    <t>not_delete_flag</t>
  </si>
  <si>
    <t>F3 - Append</t>
  </si>
  <si>
    <t>sdata_full</t>
  </si>
  <si>
    <t>李蓉</t>
    <phoneticPr fontId="2" type="noConversion"/>
  </si>
  <si>
    <t>修改</t>
    <phoneticPr fontId="2" type="noConversion"/>
  </si>
  <si>
    <t>timestamp</t>
  </si>
  <si>
    <t>current_timestamp</t>
  </si>
  <si>
    <t>string</t>
  </si>
  <si>
    <t>date_format('${TX_DATE}','yyyyMMdd')</t>
  </si>
  <si>
    <t>case when has_backing_doc='Y' then '1' when has_backing_doc='N' then '0' else has_backing_doc end</t>
    <phoneticPr fontId="2" type="noConversion"/>
  </si>
  <si>
    <t>case when create_user_account='Y' then '1' when create_user_account='N' then '0' else create_user_account end</t>
    <phoneticPr fontId="2" type="noConversion"/>
  </si>
  <si>
    <t>case when do_not_delete='Y' then '1' when do_not_delete='N' then '0' else do_not_delete end</t>
    <phoneticPr fontId="2" type="noConversion"/>
  </si>
  <si>
    <t>varchar(10)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</si>
</sst>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6" fillId="0" borderId="0"/>
  </cellStyleXfs>
  <cellXfs count="35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5" xfId="3" applyFont="1" applyBorder="1" applyAlignment="1">
      <alignment horizontal="left" vertical="center"/>
    </xf>
    <xf numFmtId="0" fontId="7" fillId="0" borderId="3" xfId="3" applyFont="1" applyFill="1" applyBorder="1"/>
    <xf numFmtId="0" fontId="3" fillId="0" borderId="4" xfId="3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E1513F61-704B-47ED-86AF-A10EE33FE39F}"/>
    <cellStyle name="Normal 3" xfId="1" xr:uid="{00000000-0005-0000-0000-00002F000000}"/>
    <cellStyle name="常规 2" xfId="2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selection activeCell="G34" sqref="G34"/>
    </sheetView>
  </sheetViews>
  <sheetFormatPr defaultColWidth="9" defaultRowHeight="12.75" x14ac:dyDescent="0.2"/>
  <cols>
    <col min="1" max="1" width="12.875" style="19" customWidth="1"/>
    <col min="2" max="2" width="23.875" style="19" customWidth="1"/>
    <col min="3" max="3" width="17.625" style="19" customWidth="1"/>
    <col min="4" max="4" width="15.625" style="19" customWidth="1"/>
    <col min="5" max="5" width="23.625" style="19" customWidth="1"/>
    <col min="6" max="6" width="22" style="19" customWidth="1"/>
    <col min="7" max="7" width="14.625" style="19" customWidth="1"/>
    <col min="8" max="8" width="10.125" style="19" customWidth="1"/>
    <col min="9" max="16384" width="9" style="1"/>
  </cols>
  <sheetData>
    <row r="1" spans="1:9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9" ht="15" customHeight="1" x14ac:dyDescent="0.2">
      <c r="A2" s="2" t="s">
        <v>1</v>
      </c>
      <c r="B2" s="25" t="s">
        <v>111</v>
      </c>
      <c r="C2" s="26"/>
      <c r="D2" s="26"/>
      <c r="E2" s="26"/>
      <c r="F2" s="26"/>
      <c r="G2" s="26"/>
      <c r="H2" s="26"/>
    </row>
    <row r="3" spans="1:9" ht="15" customHeight="1" x14ac:dyDescent="0.2">
      <c r="A3" s="2" t="s">
        <v>2</v>
      </c>
      <c r="B3" s="25" t="s">
        <v>42</v>
      </c>
      <c r="C3" s="26"/>
      <c r="D3" s="26"/>
      <c r="E3" s="26"/>
      <c r="F3" s="26"/>
      <c r="G3" s="26"/>
      <c r="H3" s="26"/>
    </row>
    <row r="4" spans="1:9" ht="15" customHeight="1" x14ac:dyDescent="0.2">
      <c r="A4" s="2" t="s">
        <v>3</v>
      </c>
      <c r="B4" s="25" t="s">
        <v>44</v>
      </c>
      <c r="C4" s="26"/>
      <c r="D4" s="26"/>
      <c r="E4" s="26"/>
      <c r="F4" s="26"/>
      <c r="G4" s="26"/>
      <c r="H4" s="26"/>
    </row>
    <row r="5" spans="1:9" ht="15" customHeight="1" x14ac:dyDescent="0.2">
      <c r="A5" s="2" t="s">
        <v>4</v>
      </c>
      <c r="B5" s="25" t="s">
        <v>25</v>
      </c>
      <c r="C5" s="26"/>
      <c r="D5" s="26"/>
      <c r="E5" s="26"/>
      <c r="F5" s="26"/>
      <c r="G5" s="26"/>
      <c r="H5" s="26"/>
    </row>
    <row r="6" spans="1:9" ht="15" customHeight="1" x14ac:dyDescent="0.2">
      <c r="A6" s="2" t="s">
        <v>5</v>
      </c>
      <c r="B6" s="25" t="s">
        <v>116</v>
      </c>
      <c r="C6" s="26"/>
      <c r="D6" s="26"/>
      <c r="E6" s="26"/>
      <c r="F6" s="26"/>
      <c r="G6" s="26"/>
      <c r="H6" s="26"/>
    </row>
    <row r="10" spans="1:9" ht="15" customHeight="1" x14ac:dyDescent="0.2">
      <c r="A10" s="2" t="s">
        <v>6</v>
      </c>
      <c r="B10" s="25" t="s">
        <v>108</v>
      </c>
      <c r="C10" s="26"/>
      <c r="D10" s="26"/>
      <c r="E10" s="26"/>
      <c r="F10" s="26"/>
      <c r="G10" s="26"/>
      <c r="H10" s="26"/>
    </row>
    <row r="11" spans="1:9" ht="15" customHeight="1" x14ac:dyDescent="0.2">
      <c r="A11" s="30" t="s">
        <v>110</v>
      </c>
      <c r="B11" s="31"/>
      <c r="C11" s="31"/>
      <c r="D11" s="31"/>
      <c r="E11" s="31"/>
      <c r="F11" s="31"/>
      <c r="G11" s="31"/>
      <c r="H11" s="31"/>
    </row>
    <row r="12" spans="1:9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9" s="6" customFormat="1" ht="15" customHeight="1" x14ac:dyDescent="0.2">
      <c r="A13" s="3" t="s">
        <v>7</v>
      </c>
      <c r="B13" s="3" t="s">
        <v>8</v>
      </c>
      <c r="C13" s="3" t="s">
        <v>9</v>
      </c>
      <c r="D13" s="3" t="s">
        <v>10</v>
      </c>
      <c r="E13" s="4" t="s">
        <v>11</v>
      </c>
      <c r="F13" s="4" t="s">
        <v>12</v>
      </c>
      <c r="G13" s="4" t="s">
        <v>13</v>
      </c>
      <c r="H13" s="5" t="s">
        <v>14</v>
      </c>
      <c r="I13" s="1"/>
    </row>
    <row r="14" spans="1:9" s="10" customFormat="1" ht="15" customHeight="1" x14ac:dyDescent="0.2">
      <c r="A14" s="7" t="s">
        <v>117</v>
      </c>
      <c r="B14" s="7" t="s">
        <v>97</v>
      </c>
      <c r="C14" s="7" t="s">
        <v>89</v>
      </c>
      <c r="D14" s="7" t="s">
        <v>46</v>
      </c>
      <c r="E14" s="8" t="s">
        <v>43</v>
      </c>
      <c r="F14" s="9" t="s">
        <v>45</v>
      </c>
      <c r="G14" s="9" t="s">
        <v>112</v>
      </c>
      <c r="H14" s="7"/>
      <c r="I14" s="1"/>
    </row>
    <row r="15" spans="1:9" s="10" customFormat="1" ht="15" customHeight="1" x14ac:dyDescent="0.2">
      <c r="A15" s="20" t="s">
        <v>117</v>
      </c>
      <c r="B15" s="7" t="s">
        <v>47</v>
      </c>
      <c r="C15" s="7" t="s">
        <v>90</v>
      </c>
      <c r="D15" s="7" t="s">
        <v>46</v>
      </c>
      <c r="E15" s="8" t="s">
        <v>47</v>
      </c>
      <c r="F15" s="9" t="s">
        <v>48</v>
      </c>
      <c r="G15" s="9" t="s">
        <v>112</v>
      </c>
      <c r="H15" s="7"/>
      <c r="I15" s="1"/>
    </row>
    <row r="16" spans="1:9" s="10" customFormat="1" ht="15" customHeight="1" x14ac:dyDescent="0.2">
      <c r="A16" s="20" t="s">
        <v>117</v>
      </c>
      <c r="B16" s="7" t="s">
        <v>98</v>
      </c>
      <c r="C16" s="7" t="s">
        <v>91</v>
      </c>
      <c r="D16" s="7" t="s">
        <v>46</v>
      </c>
      <c r="E16" s="8" t="s">
        <v>49</v>
      </c>
      <c r="F16" s="9" t="s">
        <v>50</v>
      </c>
      <c r="G16" s="9" t="s">
        <v>112</v>
      </c>
      <c r="H16" s="7"/>
      <c r="I16" s="1"/>
    </row>
    <row r="17" spans="1:9" s="10" customFormat="1" ht="15" customHeight="1" x14ac:dyDescent="0.2">
      <c r="A17" s="20" t="s">
        <v>117</v>
      </c>
      <c r="B17" s="7" t="s">
        <v>51</v>
      </c>
      <c r="C17" s="7" t="s">
        <v>52</v>
      </c>
      <c r="D17" s="7" t="s">
        <v>53</v>
      </c>
      <c r="E17" s="8" t="s">
        <v>51</v>
      </c>
      <c r="F17" s="9" t="s">
        <v>52</v>
      </c>
      <c r="G17" s="9" t="s">
        <v>53</v>
      </c>
      <c r="H17" s="7"/>
      <c r="I17" s="1"/>
    </row>
    <row r="18" spans="1:9" s="10" customFormat="1" ht="15" customHeight="1" x14ac:dyDescent="0.2">
      <c r="A18" s="20" t="s">
        <v>117</v>
      </c>
      <c r="B18" s="7" t="s">
        <v>99</v>
      </c>
      <c r="C18" s="7" t="s">
        <v>55</v>
      </c>
      <c r="D18" s="7" t="s">
        <v>53</v>
      </c>
      <c r="E18" s="8" t="s">
        <v>54</v>
      </c>
      <c r="F18" s="9" t="s">
        <v>55</v>
      </c>
      <c r="G18" s="9" t="s">
        <v>53</v>
      </c>
      <c r="H18" s="7"/>
      <c r="I18" s="1"/>
    </row>
    <row r="19" spans="1:9" s="10" customFormat="1" ht="15" customHeight="1" x14ac:dyDescent="0.2">
      <c r="A19" s="20" t="s">
        <v>117</v>
      </c>
      <c r="B19" s="7" t="s">
        <v>100</v>
      </c>
      <c r="C19" s="7" t="s">
        <v>57</v>
      </c>
      <c r="D19" s="7" t="s">
        <v>53</v>
      </c>
      <c r="E19" s="8" t="s">
        <v>56</v>
      </c>
      <c r="F19" s="9" t="s">
        <v>57</v>
      </c>
      <c r="G19" s="9" t="s">
        <v>53</v>
      </c>
      <c r="H19" s="7"/>
      <c r="I19" s="1"/>
    </row>
    <row r="20" spans="1:9" s="10" customFormat="1" ht="15" customHeight="1" x14ac:dyDescent="0.2">
      <c r="A20" s="20" t="s">
        <v>117</v>
      </c>
      <c r="B20" s="7" t="s">
        <v>101</v>
      </c>
      <c r="C20" s="7" t="s">
        <v>92</v>
      </c>
      <c r="D20" s="7" t="s">
        <v>59</v>
      </c>
      <c r="E20" s="8" t="s">
        <v>113</v>
      </c>
      <c r="F20" s="9" t="s">
        <v>58</v>
      </c>
      <c r="G20" s="9" t="s">
        <v>59</v>
      </c>
      <c r="H20" s="7" t="s">
        <v>124</v>
      </c>
      <c r="I20" s="1"/>
    </row>
    <row r="21" spans="1:9" s="10" customFormat="1" ht="15" customHeight="1" x14ac:dyDescent="0.2">
      <c r="A21" s="20" t="s">
        <v>117</v>
      </c>
      <c r="B21" s="7" t="s">
        <v>60</v>
      </c>
      <c r="C21" s="7" t="s">
        <v>93</v>
      </c>
      <c r="D21" s="7" t="s">
        <v>62</v>
      </c>
      <c r="E21" s="8" t="s">
        <v>60</v>
      </c>
      <c r="F21" s="9" t="s">
        <v>61</v>
      </c>
      <c r="G21" s="9" t="s">
        <v>62</v>
      </c>
      <c r="H21" s="7"/>
      <c r="I21" s="1"/>
    </row>
    <row r="22" spans="1:9" s="10" customFormat="1" ht="15" customHeight="1" x14ac:dyDescent="0.2">
      <c r="A22" s="20" t="s">
        <v>117</v>
      </c>
      <c r="B22" s="7" t="s">
        <v>63</v>
      </c>
      <c r="C22" s="7" t="s">
        <v>64</v>
      </c>
      <c r="D22" s="7" t="s">
        <v>62</v>
      </c>
      <c r="E22" s="8" t="s">
        <v>63</v>
      </c>
      <c r="F22" s="9" t="s">
        <v>64</v>
      </c>
      <c r="G22" s="9" t="s">
        <v>62</v>
      </c>
      <c r="H22" s="7"/>
      <c r="I22" s="1"/>
    </row>
    <row r="23" spans="1:9" s="10" customFormat="1" ht="15" customHeight="1" x14ac:dyDescent="0.2">
      <c r="A23" s="20" t="s">
        <v>117</v>
      </c>
      <c r="B23" s="7" t="s">
        <v>65</v>
      </c>
      <c r="C23" s="7" t="s">
        <v>94</v>
      </c>
      <c r="D23" s="7" t="s">
        <v>67</v>
      </c>
      <c r="E23" s="8" t="s">
        <v>65</v>
      </c>
      <c r="F23" s="9" t="s">
        <v>66</v>
      </c>
      <c r="G23" s="9" t="s">
        <v>67</v>
      </c>
      <c r="H23" s="7"/>
      <c r="I23" s="1"/>
    </row>
    <row r="24" spans="1:9" s="10" customFormat="1" ht="15" customHeight="1" x14ac:dyDescent="0.2">
      <c r="A24" s="20" t="s">
        <v>117</v>
      </c>
      <c r="B24" s="7" t="s">
        <v>68</v>
      </c>
      <c r="C24" s="7" t="s">
        <v>69</v>
      </c>
      <c r="D24" s="7" t="s">
        <v>67</v>
      </c>
      <c r="E24" s="8" t="s">
        <v>68</v>
      </c>
      <c r="F24" s="9" t="s">
        <v>69</v>
      </c>
      <c r="G24" s="9" t="s">
        <v>67</v>
      </c>
      <c r="H24" s="7"/>
      <c r="I24" s="1"/>
    </row>
    <row r="25" spans="1:9" s="10" customFormat="1" ht="15" customHeight="1" x14ac:dyDescent="0.2">
      <c r="A25" s="20" t="s">
        <v>117</v>
      </c>
      <c r="B25" s="7" t="s">
        <v>102</v>
      </c>
      <c r="C25" s="7" t="s">
        <v>71</v>
      </c>
      <c r="D25" s="7" t="s">
        <v>72</v>
      </c>
      <c r="E25" s="8" t="s">
        <v>70</v>
      </c>
      <c r="F25" s="9" t="s">
        <v>71</v>
      </c>
      <c r="G25" s="9" t="s">
        <v>114</v>
      </c>
      <c r="H25" s="7"/>
      <c r="I25" s="1"/>
    </row>
    <row r="26" spans="1:9" s="10" customFormat="1" ht="15" customHeight="1" x14ac:dyDescent="0.2">
      <c r="A26" s="20" t="s">
        <v>117</v>
      </c>
      <c r="B26" s="7" t="s">
        <v>103</v>
      </c>
      <c r="C26" s="7" t="s">
        <v>74</v>
      </c>
      <c r="D26" s="7" t="s">
        <v>75</v>
      </c>
      <c r="E26" s="8" t="s">
        <v>73</v>
      </c>
      <c r="F26" s="9" t="s">
        <v>74</v>
      </c>
      <c r="G26" s="9" t="s">
        <v>75</v>
      </c>
      <c r="H26" s="7"/>
      <c r="I26" s="1"/>
    </row>
    <row r="27" spans="1:9" s="10" customFormat="1" ht="15" customHeight="1" x14ac:dyDescent="0.2">
      <c r="A27" s="20" t="s">
        <v>117</v>
      </c>
      <c r="B27" s="7" t="s">
        <v>104</v>
      </c>
      <c r="C27" s="7" t="s">
        <v>77</v>
      </c>
      <c r="D27" s="7" t="s">
        <v>78</v>
      </c>
      <c r="E27" s="8" t="s">
        <v>76</v>
      </c>
      <c r="F27" s="9" t="s">
        <v>77</v>
      </c>
      <c r="G27" s="9" t="s">
        <v>78</v>
      </c>
      <c r="H27" s="7"/>
      <c r="I27" s="1"/>
    </row>
    <row r="28" spans="1:9" s="10" customFormat="1" ht="15" customHeight="1" x14ac:dyDescent="0.2">
      <c r="A28" s="20" t="s">
        <v>117</v>
      </c>
      <c r="B28" s="7" t="s">
        <v>79</v>
      </c>
      <c r="C28" s="7" t="s">
        <v>80</v>
      </c>
      <c r="D28" s="7" t="s">
        <v>81</v>
      </c>
      <c r="E28" s="8" t="s">
        <v>79</v>
      </c>
      <c r="F28" s="9" t="s">
        <v>80</v>
      </c>
      <c r="G28" s="9" t="s">
        <v>81</v>
      </c>
      <c r="H28" s="7"/>
      <c r="I28" s="1"/>
    </row>
    <row r="29" spans="1:9" s="10" customFormat="1" ht="15" customHeight="1" x14ac:dyDescent="0.2">
      <c r="A29" s="20" t="s">
        <v>117</v>
      </c>
      <c r="B29" s="7" t="s">
        <v>82</v>
      </c>
      <c r="C29" s="7" t="s">
        <v>83</v>
      </c>
      <c r="D29" s="7" t="s">
        <v>75</v>
      </c>
      <c r="E29" s="8" t="s">
        <v>82</v>
      </c>
      <c r="F29" s="9" t="s">
        <v>83</v>
      </c>
      <c r="G29" s="9" t="s">
        <v>75</v>
      </c>
      <c r="H29" s="7"/>
      <c r="I29" s="1"/>
    </row>
    <row r="30" spans="1:9" s="10" customFormat="1" ht="15" customHeight="1" x14ac:dyDescent="0.2">
      <c r="A30" s="20" t="s">
        <v>117</v>
      </c>
      <c r="B30" s="7" t="s">
        <v>105</v>
      </c>
      <c r="C30" s="7" t="s">
        <v>85</v>
      </c>
      <c r="D30" s="7" t="s">
        <v>78</v>
      </c>
      <c r="E30" s="8" t="s">
        <v>84</v>
      </c>
      <c r="F30" s="9" t="s">
        <v>85</v>
      </c>
      <c r="G30" s="9" t="s">
        <v>78</v>
      </c>
      <c r="H30" s="7"/>
      <c r="I30" s="1"/>
    </row>
    <row r="31" spans="1:9" s="10" customFormat="1" ht="15" customHeight="1" x14ac:dyDescent="0.2">
      <c r="A31" s="20" t="s">
        <v>117</v>
      </c>
      <c r="B31" s="7" t="s">
        <v>106</v>
      </c>
      <c r="C31" s="7" t="s">
        <v>95</v>
      </c>
      <c r="D31" s="7" t="s">
        <v>59</v>
      </c>
      <c r="E31" s="8" t="s">
        <v>86</v>
      </c>
      <c r="F31" s="9" t="s">
        <v>87</v>
      </c>
      <c r="G31" s="9" t="s">
        <v>59</v>
      </c>
      <c r="H31" s="7" t="s">
        <v>125</v>
      </c>
      <c r="I31" s="1"/>
    </row>
    <row r="32" spans="1:9" s="10" customFormat="1" ht="15" customHeight="1" x14ac:dyDescent="0.2">
      <c r="A32" s="20" t="s">
        <v>117</v>
      </c>
      <c r="B32" s="7" t="s">
        <v>107</v>
      </c>
      <c r="C32" s="7" t="s">
        <v>96</v>
      </c>
      <c r="D32" s="7" t="s">
        <v>59</v>
      </c>
      <c r="E32" s="8" t="s">
        <v>115</v>
      </c>
      <c r="F32" s="9" t="s">
        <v>88</v>
      </c>
      <c r="G32" s="9" t="s">
        <v>59</v>
      </c>
      <c r="H32" s="7" t="s">
        <v>126</v>
      </c>
      <c r="I32" s="1"/>
    </row>
    <row r="33" spans="1:11" s="10" customFormat="1" ht="15" customHeight="1" x14ac:dyDescent="0.2">
      <c r="A33" s="20" t="s">
        <v>117</v>
      </c>
      <c r="B33" s="7" t="s">
        <v>97</v>
      </c>
      <c r="C33" s="7" t="s">
        <v>89</v>
      </c>
      <c r="D33" s="7" t="s">
        <v>46</v>
      </c>
      <c r="E33" s="7" t="s">
        <v>15</v>
      </c>
      <c r="F33" s="7" t="s">
        <v>16</v>
      </c>
      <c r="G33" s="7" t="s">
        <v>17</v>
      </c>
      <c r="H33" s="7"/>
      <c r="I33" s="1"/>
      <c r="J33" s="1"/>
    </row>
    <row r="34" spans="1:11" s="10" customFormat="1" ht="15" customHeight="1" x14ac:dyDescent="0.2">
      <c r="A34" s="7"/>
      <c r="B34" s="7"/>
      <c r="C34" s="7"/>
      <c r="D34" s="7"/>
      <c r="E34" s="7" t="s">
        <v>18</v>
      </c>
      <c r="F34" s="7" t="s">
        <v>19</v>
      </c>
      <c r="G34" s="7" t="s">
        <v>127</v>
      </c>
      <c r="H34" s="7" t="str">
        <f>CONCATENATE("'",LEFT(B10,3),"'")</f>
        <v>'erp'</v>
      </c>
      <c r="I34" s="1"/>
      <c r="J34" s="1"/>
      <c r="K34" s="1"/>
    </row>
    <row r="35" spans="1:11" s="10" customFormat="1" ht="15" customHeight="1" x14ac:dyDescent="0.2">
      <c r="A35" s="7"/>
      <c r="B35" s="7"/>
      <c r="C35" s="7"/>
      <c r="D35" s="7"/>
      <c r="E35" s="7" t="s">
        <v>20</v>
      </c>
      <c r="F35" s="7" t="s">
        <v>21</v>
      </c>
      <c r="G35" s="7" t="s">
        <v>22</v>
      </c>
      <c r="H35" s="7" t="str">
        <f>CONCATENATE("'",B10,"'")</f>
        <v>'erp_pos_contact_requests'</v>
      </c>
      <c r="I35" s="1"/>
      <c r="J35" s="1"/>
      <c r="K35" s="1"/>
    </row>
    <row r="36" spans="1:11" s="10" customFormat="1" ht="15" customHeight="1" x14ac:dyDescent="0.2">
      <c r="A36" s="7"/>
      <c r="B36" s="7"/>
      <c r="C36" s="7"/>
      <c r="D36" s="7"/>
      <c r="E36" s="7" t="s">
        <v>23</v>
      </c>
      <c r="F36" s="7" t="s">
        <v>24</v>
      </c>
      <c r="G36" s="21" t="s">
        <v>120</v>
      </c>
      <c r="H36" s="22" t="s">
        <v>121</v>
      </c>
      <c r="I36" s="1"/>
      <c r="J36" s="1"/>
      <c r="K36" s="1"/>
    </row>
    <row r="37" spans="1:11" s="10" customFormat="1" ht="15" customHeight="1" x14ac:dyDescent="0.3">
      <c r="A37" s="7"/>
      <c r="B37" s="7"/>
      <c r="C37" s="7"/>
      <c r="D37" s="7"/>
      <c r="E37" s="7" t="s">
        <v>25</v>
      </c>
      <c r="F37" s="7" t="s">
        <v>26</v>
      </c>
      <c r="G37" s="23" t="s">
        <v>122</v>
      </c>
      <c r="H37" s="24" t="s">
        <v>123</v>
      </c>
      <c r="I37" s="1"/>
      <c r="J37" s="1"/>
      <c r="K37" s="1"/>
    </row>
    <row r="38" spans="1:11" ht="15" customHeight="1" x14ac:dyDescent="0.2">
      <c r="A38" s="30" t="s">
        <v>27</v>
      </c>
      <c r="B38" s="31"/>
      <c r="C38" s="31"/>
      <c r="D38" s="31"/>
      <c r="E38" s="31"/>
      <c r="F38" s="31"/>
      <c r="G38" s="31"/>
      <c r="H38" s="32"/>
    </row>
    <row r="39" spans="1:11" s="12" customFormat="1" ht="15" customHeight="1" x14ac:dyDescent="0.2">
      <c r="A39" s="3" t="s">
        <v>28</v>
      </c>
      <c r="B39" s="3" t="s">
        <v>29</v>
      </c>
      <c r="C39" s="3" t="s">
        <v>30</v>
      </c>
      <c r="D39" s="5" t="s">
        <v>31</v>
      </c>
      <c r="E39" s="4" t="s">
        <v>32</v>
      </c>
      <c r="F39" s="4" t="s">
        <v>33</v>
      </c>
      <c r="G39" s="4" t="s">
        <v>34</v>
      </c>
      <c r="H39" s="11" t="s">
        <v>27</v>
      </c>
      <c r="I39" s="1"/>
      <c r="J39" s="1"/>
    </row>
    <row r="40" spans="1:11" ht="14.25" customHeight="1" x14ac:dyDescent="0.2">
      <c r="A40" s="7"/>
      <c r="B40" s="7"/>
      <c r="C40" s="7"/>
      <c r="D40" s="7"/>
      <c r="E40" s="7"/>
      <c r="F40" s="7"/>
      <c r="G40" s="7"/>
      <c r="H40" s="13"/>
    </row>
    <row r="41" spans="1:11" ht="15" customHeight="1" x14ac:dyDescent="0.2">
      <c r="A41" s="7"/>
      <c r="B41" s="7"/>
      <c r="C41" s="7"/>
      <c r="D41" s="7"/>
      <c r="E41" s="7"/>
      <c r="F41" s="1"/>
      <c r="G41" s="7"/>
      <c r="H41" s="14"/>
    </row>
    <row r="42" spans="1:11" ht="15" customHeight="1" x14ac:dyDescent="0.2">
      <c r="A42" s="7"/>
      <c r="B42" s="7"/>
      <c r="C42" s="7"/>
      <c r="D42" s="7"/>
      <c r="E42" s="7"/>
      <c r="F42" s="7"/>
      <c r="G42" s="7"/>
      <c r="H42" s="13"/>
    </row>
    <row r="43" spans="1:11" ht="15" customHeight="1" x14ac:dyDescent="0.2">
      <c r="A43" s="7"/>
      <c r="B43" s="7"/>
      <c r="C43" s="7"/>
      <c r="D43" s="7"/>
      <c r="E43" s="7"/>
      <c r="F43" s="7"/>
      <c r="G43" s="7"/>
      <c r="H43" s="13"/>
    </row>
    <row r="44" spans="1:11" ht="15" customHeight="1" x14ac:dyDescent="0.2">
      <c r="A44" s="30" t="s">
        <v>35</v>
      </c>
      <c r="B44" s="31"/>
      <c r="C44" s="31"/>
      <c r="D44" s="31"/>
      <c r="E44" s="31"/>
      <c r="F44" s="31"/>
      <c r="G44" s="31"/>
      <c r="H44" s="31"/>
    </row>
    <row r="45" spans="1:11" ht="15" customHeight="1" x14ac:dyDescent="0.2">
      <c r="A45" s="29"/>
      <c r="B45" s="29"/>
      <c r="C45" s="29"/>
      <c r="D45" s="29"/>
      <c r="E45" s="29"/>
      <c r="F45" s="29"/>
      <c r="G45" s="29"/>
      <c r="H45" s="29"/>
    </row>
    <row r="46" spans="1:11" ht="15" customHeight="1" x14ac:dyDescent="0.2">
      <c r="A46" s="30" t="s">
        <v>36</v>
      </c>
      <c r="B46" s="31"/>
      <c r="C46" s="31"/>
      <c r="D46" s="31"/>
      <c r="E46" s="31"/>
      <c r="F46" s="31"/>
      <c r="G46" s="31"/>
      <c r="H46" s="31"/>
    </row>
    <row r="47" spans="1:11" ht="15" customHeight="1" x14ac:dyDescent="0.2">
      <c r="A47" s="29"/>
      <c r="B47" s="29"/>
      <c r="C47" s="29"/>
      <c r="D47" s="29"/>
      <c r="E47" s="29"/>
      <c r="F47" s="29"/>
      <c r="G47" s="29"/>
      <c r="H47" s="29"/>
    </row>
    <row r="48" spans="1:11" ht="15" customHeight="1" x14ac:dyDescent="0.2">
      <c r="A48" s="15"/>
      <c r="B48" s="15"/>
      <c r="C48" s="15"/>
      <c r="D48" s="15"/>
      <c r="E48" s="15"/>
      <c r="F48" s="15"/>
      <c r="G48" s="15"/>
      <c r="H48" s="15"/>
    </row>
    <row r="49" spans="1:8" ht="15" customHeight="1" x14ac:dyDescent="0.2">
      <c r="A49" s="15"/>
      <c r="B49" s="15"/>
      <c r="C49" s="15"/>
      <c r="D49" s="15"/>
      <c r="E49" s="15"/>
      <c r="F49" s="15"/>
      <c r="G49" s="15"/>
      <c r="H49" s="15"/>
    </row>
    <row r="51" spans="1:8" ht="15" customHeight="1" x14ac:dyDescent="0.2">
      <c r="A51" s="33" t="s">
        <v>37</v>
      </c>
      <c r="B51" s="33"/>
      <c r="C51" s="33"/>
      <c r="D51" s="33"/>
      <c r="E51" s="33"/>
      <c r="F51" s="33"/>
      <c r="G51" s="33"/>
      <c r="H51" s="33"/>
    </row>
    <row r="52" spans="1:8" ht="15" customHeight="1" x14ac:dyDescent="0.2">
      <c r="A52" s="16" t="s">
        <v>38</v>
      </c>
      <c r="B52" s="16" t="s">
        <v>39</v>
      </c>
      <c r="C52" s="16"/>
      <c r="D52" s="34" t="s">
        <v>40</v>
      </c>
      <c r="E52" s="34"/>
      <c r="F52" s="34"/>
      <c r="G52" s="34"/>
      <c r="H52" s="34"/>
    </row>
    <row r="53" spans="1:8" ht="15" customHeight="1" x14ac:dyDescent="0.2">
      <c r="A53" s="17" t="s">
        <v>109</v>
      </c>
      <c r="B53" s="18">
        <v>43426</v>
      </c>
      <c r="C53" s="17"/>
      <c r="D53" s="29" t="s">
        <v>41</v>
      </c>
      <c r="E53" s="29"/>
      <c r="F53" s="29"/>
      <c r="G53" s="29"/>
      <c r="H53" s="29"/>
    </row>
    <row r="54" spans="1:8" ht="15" customHeight="1" x14ac:dyDescent="0.2">
      <c r="A54" s="17" t="s">
        <v>118</v>
      </c>
      <c r="B54" s="18">
        <v>43437</v>
      </c>
      <c r="C54" s="18"/>
      <c r="D54" s="29" t="s">
        <v>119</v>
      </c>
      <c r="E54" s="29"/>
      <c r="F54" s="29"/>
      <c r="G54" s="29"/>
      <c r="H54" s="29"/>
    </row>
    <row r="55" spans="1:8" ht="15" customHeight="1" x14ac:dyDescent="0.2"/>
  </sheetData>
  <mergeCells count="18">
    <mergeCell ref="D54:H54"/>
    <mergeCell ref="B10:H10"/>
    <mergeCell ref="A11:H11"/>
    <mergeCell ref="A12:H12"/>
    <mergeCell ref="A38:H38"/>
    <mergeCell ref="A44:H44"/>
    <mergeCell ref="A45:H45"/>
    <mergeCell ref="A46:H46"/>
    <mergeCell ref="A47:H47"/>
    <mergeCell ref="A51:H51"/>
    <mergeCell ref="D52:H52"/>
    <mergeCell ref="D53:H53"/>
    <mergeCell ref="B6:H6"/>
    <mergeCell ref="A1:H1"/>
    <mergeCell ref="B2:H2"/>
    <mergeCell ref="B3:H3"/>
    <mergeCell ref="B4:H4"/>
    <mergeCell ref="B5:H5"/>
  </mergeCells>
  <phoneticPr fontId="2" type="noConversion"/>
  <dataValidations count="3">
    <dataValidation type="list" allowBlank="1" showInputMessage="1" showErrorMessage="1" sqref="B6:H6" xr:uid="{53E39B62-ED9C-4D6D-B277-C2BE41B3F80F}">
      <formula1>"F1 - Full Overwrite, F2 - Update/Insert, F3 - Append, C - Customized"</formula1>
    </dataValidation>
    <dataValidation type="list" allowBlank="1" showInputMessage="1" showErrorMessage="1" sqref="E40:E43 A40:A43 A14:A37" xr:uid="{C3507BD0-8C67-49BA-B920-D64FC2C610B8}">
      <formula1>"sdata, sdata_full"</formula1>
    </dataValidation>
    <dataValidation type="list" allowBlank="1" showInputMessage="1" showErrorMessage="1" sqref="D40:D43" xr:uid="{1D32E68F-61C2-412E-A120-8664E07EB514}">
      <formula1>"left join, inner join, right join, product join, cross join"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2019-01-20T15:04:09Z</dcterms:modified>
</cp:coreProperties>
</file>