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牧场新需求8张表映射文档\"/>
    </mc:Choice>
  </mc:AlternateContent>
  <xr:revisionPtr revIDLastSave="0" documentId="13_ncr:1_{504DC289-FB55-4D22-8481-2872AE3B0BD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Sheet1!$A$13:$H$69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4" i="1" l="1"/>
  <c r="H65" i="1"/>
</calcChain>
</file>

<file path=xl/sharedStrings.xml><?xml version="1.0" encoding="utf-8"?>
<sst xmlns="http://schemas.openxmlformats.org/spreadsheetml/2006/main" count="412" uniqueCount="188">
  <si>
    <t>关键信息</t>
  </si>
  <si>
    <t>目标英文表名</t>
  </si>
  <si>
    <t>目标中文表名</t>
  </si>
  <si>
    <t>目标表主键</t>
  </si>
  <si>
    <t>分区字段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</si>
  <si>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</si>
  <si>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</si>
  <si>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</si>
  <si>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</si>
  <si>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</si>
  <si>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</si>
  <si>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</si>
  <si>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</si>
  <si>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</si>
  <si>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</si>
  <si>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</si>
  <si>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/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</si>
  <si>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</si>
  <si>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</si>
  <si>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</si>
  <si>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</si>
  <si>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</si>
  <si>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</si>
  <si>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</si>
  <si>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</si>
  <si>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</si>
  <si>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</si>
  <si>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</si>
  <si>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</si>
  <si>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</si>
  <si>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</si>
  <si>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</si>
  <si>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</si>
  <si>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</si>
  <si>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</si>
  <si>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</si>
  <si>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</si>
  <si>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</si>
  <si>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</si>
  <si>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</si>
  <si>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</si>
  <si>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</si>
  <si>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string</t>
    <phoneticPr fontId="8" type="noConversion"/>
  </si>
  <si>
    <t>cast(current_timestamp as string)</t>
  </si>
  <si>
    <t>F1 - Full Overwrite</t>
  </si>
  <si>
    <t>d_evt_dairy_cow_forbid</t>
    <phoneticPr fontId="8" type="noConversion"/>
  </si>
  <si>
    <t>奶牛禁配</t>
    <phoneticPr fontId="8" type="noConversion"/>
  </si>
  <si>
    <t>id</t>
  </si>
  <si>
    <t>主键ID</t>
  </si>
  <si>
    <t>string</t>
    <phoneticPr fontId="3" type="noConversion"/>
  </si>
  <si>
    <t>forbid_id</t>
    <phoneticPr fontId="3" type="noConversion"/>
  </si>
  <si>
    <t>禁配ID</t>
    <phoneticPr fontId="3" type="noConversion"/>
  </si>
  <si>
    <t>farm_org_id</t>
    <phoneticPr fontId="3" type="noConversion"/>
  </si>
  <si>
    <t>组织架构ID</t>
    <phoneticPr fontId="3" type="noConversion"/>
  </si>
  <si>
    <t>farm_org_code</t>
    <phoneticPr fontId="3" type="noConversion"/>
  </si>
  <si>
    <t>组织架构编码</t>
    <phoneticPr fontId="3" type="noConversion"/>
  </si>
  <si>
    <t>farm_org_name</t>
    <phoneticPr fontId="3" type="noConversion"/>
  </si>
  <si>
    <t>组织架构名称</t>
    <phoneticPr fontId="3" type="noConversion"/>
  </si>
  <si>
    <t>dept_id</t>
    <phoneticPr fontId="3" type="noConversion"/>
  </si>
  <si>
    <t>部门ID</t>
    <phoneticPr fontId="3" type="noConversion"/>
  </si>
  <si>
    <t>dept_name</t>
    <phoneticPr fontId="3" type="noConversion"/>
  </si>
  <si>
    <t>部门名称</t>
    <phoneticPr fontId="3" type="noConversion"/>
  </si>
  <si>
    <t>farm_id</t>
    <phoneticPr fontId="3" type="noConversion"/>
  </si>
  <si>
    <t>牧场ID</t>
    <phoneticPr fontId="3" type="noConversion"/>
  </si>
  <si>
    <t>farm_code</t>
    <phoneticPr fontId="3" type="noConversion"/>
  </si>
  <si>
    <t>牧场编码</t>
    <phoneticPr fontId="3" type="noConversion"/>
  </si>
  <si>
    <t>farm_name</t>
    <phoneticPr fontId="3" type="noConversion"/>
  </si>
  <si>
    <t>牧场名称</t>
    <phoneticPr fontId="3" type="noConversion"/>
  </si>
  <si>
    <t>cow_id</t>
    <phoneticPr fontId="3" type="noConversion"/>
  </si>
  <si>
    <t>奶牛ID</t>
    <phoneticPr fontId="3" type="noConversion"/>
  </si>
  <si>
    <t>ear_no</t>
    <phoneticPr fontId="3" type="noConversion"/>
  </si>
  <si>
    <t>牛号</t>
    <phoneticPr fontId="3" type="noConversion"/>
  </si>
  <si>
    <t>lactation_cnt</t>
    <phoneticPr fontId="3" type="noConversion"/>
  </si>
  <si>
    <t>胎次</t>
    <phoneticPr fontId="3" type="noConversion"/>
  </si>
  <si>
    <t>day_age</t>
    <phoneticPr fontId="3" type="noConversion"/>
  </si>
  <si>
    <t>日龄</t>
    <phoneticPr fontId="3" type="noConversion"/>
  </si>
  <si>
    <t>month_age</t>
    <phoneticPr fontId="3" type="noConversion"/>
  </si>
  <si>
    <t>月龄</t>
    <phoneticPr fontId="3" type="noConversion"/>
  </si>
  <si>
    <t>milk_stat</t>
    <phoneticPr fontId="3" type="noConversion"/>
  </si>
  <si>
    <t>泌乳状态</t>
    <phoneticPr fontId="3" type="noConversion"/>
  </si>
  <si>
    <t>milk_day</t>
    <phoneticPr fontId="3" type="noConversion"/>
  </si>
  <si>
    <t>泌乳天数</t>
    <phoneticPr fontId="3" type="noConversion"/>
  </si>
  <si>
    <t>fertility_stat</t>
    <phoneticPr fontId="3" type="noConversion"/>
  </si>
  <si>
    <t>繁殖状态</t>
    <phoneticPr fontId="3" type="noConversion"/>
  </si>
  <si>
    <t>grow_stat</t>
    <phoneticPr fontId="3" type="noConversion"/>
  </si>
  <si>
    <t>牛只类别</t>
    <phoneticPr fontId="3" type="noConversion"/>
  </si>
  <si>
    <t>last_yield</t>
    <phoneticPr fontId="3" type="noConversion"/>
  </si>
  <si>
    <t>最近产量</t>
    <phoneticPr fontId="3" type="noConversion"/>
  </si>
  <si>
    <t>heat_cnt</t>
    <phoneticPr fontId="3" type="noConversion"/>
  </si>
  <si>
    <t>发情次数</t>
    <phoneticPr fontId="3" type="noConversion"/>
  </si>
  <si>
    <t>heat_reason</t>
    <phoneticPr fontId="3" type="noConversion"/>
  </si>
  <si>
    <t>发情未配原因</t>
    <phoneticPr fontId="3" type="noConversion"/>
  </si>
  <si>
    <t>heat_dt</t>
    <phoneticPr fontId="3" type="noConversion"/>
  </si>
  <si>
    <t>发情未配日期</t>
    <phoneticPr fontId="3" type="noConversion"/>
  </si>
  <si>
    <t>forbid_flag</t>
    <phoneticPr fontId="3" type="noConversion"/>
  </si>
  <si>
    <t>是否禁配</t>
    <phoneticPr fontId="3" type="noConversion"/>
  </si>
  <si>
    <t>forbid_dt</t>
    <phoneticPr fontId="3" type="noConversion"/>
  </si>
  <si>
    <t>禁配日期</t>
    <phoneticPr fontId="3" type="noConversion"/>
  </si>
  <si>
    <t>forbid_applicant</t>
    <phoneticPr fontId="3" type="noConversion"/>
  </si>
  <si>
    <t>禁配申请人</t>
    <phoneticPr fontId="3" type="noConversion"/>
  </si>
  <si>
    <t>forbid_marker</t>
    <phoneticPr fontId="3" type="noConversion"/>
  </si>
  <si>
    <t>决定人</t>
    <phoneticPr fontId="3" type="noConversion"/>
  </si>
  <si>
    <t>inscmination_cnt</t>
    <phoneticPr fontId="3" type="noConversion"/>
  </si>
  <si>
    <t>配次</t>
    <phoneticPr fontId="3" type="noConversion"/>
  </si>
  <si>
    <t>forbid_reason</t>
    <phoneticPr fontId="3" type="noConversion"/>
  </si>
  <si>
    <t>禁配原因</t>
    <phoneticPr fontId="3" type="noConversion"/>
  </si>
  <si>
    <t>forbid_reason_comment</t>
    <phoneticPr fontId="3" type="noConversion"/>
  </si>
  <si>
    <t>禁配原因评注</t>
    <phoneticPr fontId="3" type="noConversion"/>
  </si>
  <si>
    <t>forbid_comment</t>
    <phoneticPr fontId="3" type="noConversion"/>
  </si>
  <si>
    <t>禁配评注</t>
    <phoneticPr fontId="3" type="noConversion"/>
  </si>
  <si>
    <t>enable_flag</t>
    <phoneticPr fontId="3" type="noConversion"/>
  </si>
  <si>
    <t>是否可用</t>
    <phoneticPr fontId="3" type="noConversion"/>
  </si>
  <si>
    <t>valid_flag</t>
    <phoneticPr fontId="3" type="noConversion"/>
  </si>
  <si>
    <t>是否有效</t>
    <phoneticPr fontId="3" type="noConversion"/>
  </si>
  <si>
    <t>uuid</t>
    <phoneticPr fontId="3" type="noConversion"/>
  </si>
  <si>
    <t>全球唯一标示</t>
    <phoneticPr fontId="3" type="noConversion"/>
  </si>
  <si>
    <t>msg</t>
    <phoneticPr fontId="3" type="noConversion"/>
  </si>
  <si>
    <t>提示信息</t>
    <phoneticPr fontId="3" type="noConversion"/>
  </si>
  <si>
    <t>last_syc_dt</t>
    <phoneticPr fontId="3" type="noConversion"/>
  </si>
  <si>
    <t>最后同步时间</t>
    <phoneticPr fontId="3" type="noConversion"/>
  </si>
  <si>
    <t>temp</t>
  </si>
  <si>
    <t>同步标记</t>
    <phoneticPr fontId="3" type="noConversion"/>
  </si>
  <si>
    <t>info</t>
  </si>
  <si>
    <t>同步说明</t>
    <phoneticPr fontId="3" type="noConversion"/>
  </si>
  <si>
    <t>audit_flag</t>
    <phoneticPr fontId="3" type="noConversion"/>
  </si>
  <si>
    <t>是否审核</t>
    <phoneticPr fontId="3" type="noConversion"/>
  </si>
  <si>
    <t>auditor</t>
    <phoneticPr fontId="3" type="noConversion"/>
  </si>
  <si>
    <t>审核人</t>
    <phoneticPr fontId="3" type="noConversion"/>
  </si>
  <si>
    <t>audit_dt</t>
    <phoneticPr fontId="3" type="noConversion"/>
  </si>
  <si>
    <t>审核时间</t>
    <phoneticPr fontId="3" type="noConversion"/>
  </si>
  <si>
    <t>creator</t>
    <phoneticPr fontId="3" type="noConversion"/>
  </si>
  <si>
    <t>创建人</t>
    <phoneticPr fontId="3" type="noConversion"/>
  </si>
  <si>
    <t>create_dt</t>
    <phoneticPr fontId="3" type="noConversion"/>
  </si>
  <si>
    <t>创建时间</t>
    <phoneticPr fontId="3" type="noConversion"/>
  </si>
  <si>
    <t>modifier</t>
    <phoneticPr fontId="3" type="noConversion"/>
  </si>
  <si>
    <t>修改人</t>
    <phoneticPr fontId="3" type="noConversion"/>
  </si>
  <si>
    <t>modify_dt</t>
    <phoneticPr fontId="3" type="noConversion"/>
  </si>
  <si>
    <t>修改时间</t>
    <phoneticPr fontId="3" type="noConversion"/>
  </si>
  <si>
    <t>delete_person</t>
    <phoneticPr fontId="3" type="noConversion"/>
  </si>
  <si>
    <t>删除人</t>
    <phoneticPr fontId="3" type="noConversion"/>
  </si>
  <si>
    <t>备用字段</t>
    <phoneticPr fontId="3" type="noConversion"/>
  </si>
  <si>
    <t>备用字段5</t>
    <phoneticPr fontId="3" type="noConversion"/>
  </si>
  <si>
    <t>remark</t>
    <phoneticPr fontId="3" type="noConversion"/>
  </si>
  <si>
    <t>备注</t>
    <phoneticPr fontId="3" type="noConversion"/>
  </si>
  <si>
    <t>ID</t>
    <phoneticPr fontId="3" type="noConversion"/>
  </si>
  <si>
    <t>company_id</t>
    <phoneticPr fontId="3" type="noConversion"/>
  </si>
  <si>
    <t>company_code</t>
    <phoneticPr fontId="3" type="noConversion"/>
  </si>
  <si>
    <t>组织架构编号</t>
    <phoneticPr fontId="3" type="noConversion"/>
  </si>
  <si>
    <t>company_name</t>
    <phoneticPr fontId="3" type="noConversion"/>
  </si>
  <si>
    <t>平台用户分组ID</t>
    <phoneticPr fontId="3" type="noConversion"/>
  </si>
  <si>
    <t>牛场ID</t>
    <phoneticPr fontId="3" type="noConversion"/>
  </si>
  <si>
    <t>牛场编号</t>
    <phoneticPr fontId="3" type="noConversion"/>
  </si>
  <si>
    <t>牛场</t>
    <phoneticPr fontId="3" type="noConversion"/>
  </si>
  <si>
    <t>earnum</t>
    <phoneticPr fontId="3" type="noConversion"/>
  </si>
  <si>
    <t>lactationnumber</t>
    <phoneticPr fontId="3" type="noConversion"/>
  </si>
  <si>
    <t>data_dayage</t>
    <phoneticPr fontId="3" type="noConversion"/>
  </si>
  <si>
    <t>data_monthage</t>
    <phoneticPr fontId="3" type="noConversion"/>
  </si>
  <si>
    <t>data_milkstatus</t>
    <phoneticPr fontId="3" type="noConversion"/>
  </si>
  <si>
    <t>data_milkday</t>
    <phoneticPr fontId="3" type="noConversion"/>
  </si>
  <si>
    <t>data_fertilitystatus</t>
    <phoneticPr fontId="3" type="noConversion"/>
  </si>
  <si>
    <t>data_growstatus</t>
    <phoneticPr fontId="3" type="noConversion"/>
  </si>
  <si>
    <t>data_volumeofproduction</t>
    <phoneticPr fontId="3" type="noConversion"/>
  </si>
  <si>
    <t>data_heattimes</t>
    <phoneticPr fontId="3" type="noConversion"/>
  </si>
  <si>
    <t>data_heatreason</t>
    <phoneticPr fontId="3" type="noConversion"/>
  </si>
  <si>
    <t>data_heatdate</t>
    <phoneticPr fontId="3" type="noConversion"/>
  </si>
  <si>
    <t>data_isforbid</t>
    <phoneticPr fontId="3" type="noConversion"/>
  </si>
  <si>
    <t>forbiddate</t>
    <phoneticPr fontId="3" type="noConversion"/>
  </si>
  <si>
    <t>forbidapplicant</t>
    <phoneticPr fontId="3" type="noConversion"/>
  </si>
  <si>
    <t>forbidmarker</t>
    <phoneticPr fontId="3" type="noConversion"/>
  </si>
  <si>
    <t>data_inseminationtimes</t>
    <phoneticPr fontId="3" type="noConversion"/>
  </si>
  <si>
    <t>forbidreason</t>
    <phoneticPr fontId="3" type="noConversion"/>
  </si>
  <si>
    <t>forbidreasondesc</t>
    <phoneticPr fontId="3" type="noConversion"/>
  </si>
  <si>
    <t>forbidcomment</t>
    <phoneticPr fontId="3" type="noConversion"/>
  </si>
  <si>
    <t>enable</t>
    <phoneticPr fontId="3" type="noConversion"/>
  </si>
  <si>
    <t>isvalid</t>
    <phoneticPr fontId="3" type="noConversion"/>
  </si>
  <si>
    <t>updatedate</t>
  </si>
  <si>
    <t>auditing</t>
    <phoneticPr fontId="3" type="noConversion"/>
  </si>
  <si>
    <t>auditdate</t>
    <phoneticPr fontId="3" type="noConversion"/>
  </si>
  <si>
    <t>createdate</t>
    <phoneticPr fontId="3" type="noConversion"/>
  </si>
  <si>
    <t>modifydate</t>
    <phoneticPr fontId="3" type="noConversion"/>
  </si>
  <si>
    <t>deleteby</t>
    <phoneticPr fontId="3" type="noConversion"/>
  </si>
  <si>
    <t>data_other4</t>
    <phoneticPr fontId="3" type="noConversion"/>
  </si>
  <si>
    <t>data_other5</t>
    <phoneticPr fontId="3" type="noConversion"/>
  </si>
  <si>
    <t>sdata_full</t>
  </si>
  <si>
    <t>李蓉</t>
  </si>
  <si>
    <t>other4</t>
  </si>
  <si>
    <t>other5</t>
  </si>
  <si>
    <t>pms_be_dairycow_forbid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</si>
</sst>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6" fillId="7" borderId="3" xfId="0" applyFont="1" applyFill="1" applyBorder="1"/>
    <xf numFmtId="0" fontId="4" fillId="7" borderId="3" xfId="0" applyFont="1" applyFill="1" applyBorder="1"/>
    <xf numFmtId="0" fontId="4" fillId="7" borderId="3" xfId="0" applyFont="1" applyFill="1" applyBorder="1" applyAlignment="1">
      <alignment vertical="top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7" borderId="3" xfId="0" quotePrefix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2A000000}"/>
    <cellStyle name="常规 2" xfId="2" xr:uid="{D08BB930-C6BF-442D-8E51-724656C0FB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workbookViewId="0">
      <selection activeCell="B2" sqref="B2:H2"/>
    </sheetView>
  </sheetViews>
  <sheetFormatPr defaultColWidth="9" defaultRowHeight="13.2" x14ac:dyDescent="0.25"/>
  <cols>
    <col min="1" max="1" width="12.88671875" style="4" customWidth="1"/>
    <col min="2" max="2" width="24" style="4" customWidth="1"/>
    <col min="3" max="3" width="28.33203125" style="4" customWidth="1"/>
    <col min="4" max="4" width="15.5546875" style="4" customWidth="1"/>
    <col min="5" max="5" width="19" style="4" customWidth="1"/>
    <col min="6" max="6" width="27.33203125" style="4" customWidth="1"/>
    <col min="7" max="7" width="14.5546875" style="4" customWidth="1"/>
    <col min="8" max="8" width="20.5546875" style="4" customWidth="1"/>
    <col min="9" max="16384" width="9" style="5"/>
  </cols>
  <sheetData>
    <row r="1" spans="1:8" ht="15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6" t="s">
        <v>1</v>
      </c>
      <c r="B2" s="35" t="s">
        <v>45</v>
      </c>
      <c r="C2" s="36"/>
      <c r="D2" s="36"/>
      <c r="E2" s="36"/>
      <c r="F2" s="36"/>
      <c r="G2" s="36"/>
      <c r="H2" s="36"/>
    </row>
    <row r="3" spans="1:8" ht="15" customHeight="1" x14ac:dyDescent="0.25">
      <c r="A3" s="6" t="s">
        <v>2</v>
      </c>
      <c r="B3" s="35" t="s">
        <v>46</v>
      </c>
      <c r="C3" s="36"/>
      <c r="D3" s="36"/>
      <c r="E3" s="36"/>
      <c r="F3" s="36"/>
      <c r="G3" s="36"/>
      <c r="H3" s="36"/>
    </row>
    <row r="4" spans="1:8" ht="15" customHeight="1" x14ac:dyDescent="0.25">
      <c r="A4" s="6" t="s">
        <v>3</v>
      </c>
      <c r="B4" s="35" t="s">
        <v>47</v>
      </c>
      <c r="C4" s="36"/>
      <c r="D4" s="36"/>
      <c r="E4" s="36"/>
      <c r="F4" s="36"/>
      <c r="G4" s="36"/>
      <c r="H4" s="36"/>
    </row>
    <row r="5" spans="1:8" ht="15" customHeight="1" x14ac:dyDescent="0.25">
      <c r="A5" s="6" t="s">
        <v>4</v>
      </c>
      <c r="B5" s="35"/>
      <c r="C5" s="36"/>
      <c r="D5" s="36"/>
      <c r="E5" s="36"/>
      <c r="F5" s="36"/>
      <c r="G5" s="36"/>
      <c r="H5" s="36"/>
    </row>
    <row r="6" spans="1:8" ht="15" customHeight="1" x14ac:dyDescent="0.25">
      <c r="A6" s="6" t="s">
        <v>5</v>
      </c>
      <c r="B6" s="35" t="s">
        <v>44</v>
      </c>
      <c r="C6" s="36"/>
      <c r="D6" s="36"/>
      <c r="E6" s="36"/>
      <c r="F6" s="36"/>
      <c r="G6" s="36"/>
      <c r="H6" s="36"/>
    </row>
    <row r="10" spans="1:8" ht="15" customHeight="1" x14ac:dyDescent="0.25">
      <c r="A10" s="6" t="s">
        <v>6</v>
      </c>
      <c r="B10" s="35" t="s">
        <v>187</v>
      </c>
      <c r="C10" s="36"/>
      <c r="D10" s="36"/>
      <c r="E10" s="36"/>
      <c r="F10" s="36"/>
      <c r="G10" s="36"/>
      <c r="H10" s="36"/>
    </row>
    <row r="11" spans="1:8" ht="15" customHeight="1" x14ac:dyDescent="0.25">
      <c r="A11" s="32" t="s">
        <v>7</v>
      </c>
      <c r="B11" s="33"/>
      <c r="C11" s="33"/>
      <c r="D11" s="33"/>
      <c r="E11" s="33"/>
      <c r="F11" s="33"/>
      <c r="G11" s="33"/>
      <c r="H11" s="33"/>
    </row>
    <row r="12" spans="1:8" ht="15" customHeight="1" x14ac:dyDescent="0.25">
      <c r="A12" s="31"/>
      <c r="B12" s="31"/>
      <c r="C12" s="31"/>
      <c r="D12" s="31"/>
      <c r="E12" s="31"/>
      <c r="F12" s="31"/>
      <c r="G12" s="31"/>
      <c r="H12" s="31"/>
    </row>
    <row r="13" spans="1:8" s="1" customFormat="1" ht="15" customHeight="1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9" t="s">
        <v>12</v>
      </c>
      <c r="F13" s="9" t="s">
        <v>13</v>
      </c>
      <c r="G13" s="9" t="s">
        <v>14</v>
      </c>
      <c r="H13" s="10" t="s">
        <v>15</v>
      </c>
    </row>
    <row r="14" spans="1:8" s="2" customFormat="1" ht="15" customHeight="1" x14ac:dyDescent="0.3">
      <c r="A14" s="12" t="s">
        <v>183</v>
      </c>
      <c r="B14" s="12" t="s">
        <v>47</v>
      </c>
      <c r="C14" s="12"/>
      <c r="D14" s="12" t="s">
        <v>49</v>
      </c>
      <c r="E14" s="12" t="s">
        <v>47</v>
      </c>
      <c r="F14" s="12" t="s">
        <v>48</v>
      </c>
      <c r="G14" s="12" t="s">
        <v>49</v>
      </c>
      <c r="H14" s="14"/>
    </row>
    <row r="15" spans="1:8" s="2" customFormat="1" ht="15" customHeight="1" x14ac:dyDescent="0.3">
      <c r="A15" s="12" t="s">
        <v>183</v>
      </c>
      <c r="B15" s="12" t="s">
        <v>50</v>
      </c>
      <c r="C15" s="12" t="s">
        <v>144</v>
      </c>
      <c r="D15" s="12" t="s">
        <v>49</v>
      </c>
      <c r="E15" s="12" t="s">
        <v>50</v>
      </c>
      <c r="F15" s="12" t="s">
        <v>51</v>
      </c>
      <c r="G15" s="12" t="s">
        <v>49</v>
      </c>
      <c r="H15" s="14"/>
    </row>
    <row r="16" spans="1:8" s="2" customFormat="1" ht="15" customHeight="1" x14ac:dyDescent="0.3">
      <c r="A16" s="12" t="s">
        <v>183</v>
      </c>
      <c r="B16" s="12" t="s">
        <v>145</v>
      </c>
      <c r="C16" s="12" t="s">
        <v>53</v>
      </c>
      <c r="D16" s="12" t="s">
        <v>49</v>
      </c>
      <c r="E16" s="12" t="s">
        <v>52</v>
      </c>
      <c r="F16" s="12" t="s">
        <v>53</v>
      </c>
      <c r="G16" s="12" t="s">
        <v>49</v>
      </c>
      <c r="H16" s="14"/>
    </row>
    <row r="17" spans="1:8" s="2" customFormat="1" ht="15" customHeight="1" x14ac:dyDescent="0.3">
      <c r="A17" s="12" t="s">
        <v>183</v>
      </c>
      <c r="B17" s="12" t="s">
        <v>146</v>
      </c>
      <c r="C17" s="12" t="s">
        <v>147</v>
      </c>
      <c r="D17" s="12" t="s">
        <v>49</v>
      </c>
      <c r="E17" s="12" t="s">
        <v>54</v>
      </c>
      <c r="F17" s="12" t="s">
        <v>55</v>
      </c>
      <c r="G17" s="12" t="s">
        <v>49</v>
      </c>
      <c r="H17" s="14"/>
    </row>
    <row r="18" spans="1:8" s="2" customFormat="1" ht="15" customHeight="1" x14ac:dyDescent="0.3">
      <c r="A18" s="12" t="s">
        <v>183</v>
      </c>
      <c r="B18" s="12" t="s">
        <v>148</v>
      </c>
      <c r="C18" s="12" t="s">
        <v>57</v>
      </c>
      <c r="D18" s="12" t="s">
        <v>49</v>
      </c>
      <c r="E18" s="12" t="s">
        <v>56</v>
      </c>
      <c r="F18" s="12" t="s">
        <v>57</v>
      </c>
      <c r="G18" s="12" t="s">
        <v>49</v>
      </c>
      <c r="H18" s="13"/>
    </row>
    <row r="19" spans="1:8" s="2" customFormat="1" ht="15" customHeight="1" x14ac:dyDescent="0.3">
      <c r="A19" s="12" t="s">
        <v>183</v>
      </c>
      <c r="B19" s="12" t="s">
        <v>58</v>
      </c>
      <c r="C19" s="12" t="s">
        <v>149</v>
      </c>
      <c r="D19" s="12" t="s">
        <v>49</v>
      </c>
      <c r="E19" s="12" t="s">
        <v>58</v>
      </c>
      <c r="F19" s="12" t="s">
        <v>59</v>
      </c>
      <c r="G19" s="12" t="s">
        <v>49</v>
      </c>
      <c r="H19" s="14"/>
    </row>
    <row r="20" spans="1:8" s="2" customFormat="1" ht="15" customHeight="1" x14ac:dyDescent="0.3">
      <c r="A20" s="12" t="s">
        <v>183</v>
      </c>
      <c r="B20" s="12" t="s">
        <v>60</v>
      </c>
      <c r="C20" s="12" t="s">
        <v>61</v>
      </c>
      <c r="D20" s="12" t="s">
        <v>49</v>
      </c>
      <c r="E20" s="12" t="s">
        <v>60</v>
      </c>
      <c r="F20" s="12" t="s">
        <v>61</v>
      </c>
      <c r="G20" s="12" t="s">
        <v>49</v>
      </c>
      <c r="H20" s="14"/>
    </row>
    <row r="21" spans="1:8" s="2" customFormat="1" ht="15" customHeight="1" x14ac:dyDescent="0.3">
      <c r="A21" s="12" t="s">
        <v>183</v>
      </c>
      <c r="B21" s="12" t="s">
        <v>62</v>
      </c>
      <c r="C21" s="12" t="s">
        <v>150</v>
      </c>
      <c r="D21" s="12" t="s">
        <v>49</v>
      </c>
      <c r="E21" s="12" t="s">
        <v>62</v>
      </c>
      <c r="F21" s="12" t="s">
        <v>63</v>
      </c>
      <c r="G21" s="12" t="s">
        <v>49</v>
      </c>
      <c r="H21" s="14"/>
    </row>
    <row r="22" spans="1:8" s="2" customFormat="1" ht="15" customHeight="1" x14ac:dyDescent="0.3">
      <c r="A22" s="12" t="s">
        <v>183</v>
      </c>
      <c r="B22" s="12" t="s">
        <v>64</v>
      </c>
      <c r="C22" s="12" t="s">
        <v>151</v>
      </c>
      <c r="D22" s="12" t="s">
        <v>49</v>
      </c>
      <c r="E22" s="12" t="s">
        <v>64</v>
      </c>
      <c r="F22" s="12" t="s">
        <v>65</v>
      </c>
      <c r="G22" s="12" t="s">
        <v>49</v>
      </c>
      <c r="H22" s="14"/>
    </row>
    <row r="23" spans="1:8" s="2" customFormat="1" ht="15" customHeight="1" x14ac:dyDescent="0.3">
      <c r="A23" s="12" t="s">
        <v>183</v>
      </c>
      <c r="B23" s="12" t="s">
        <v>66</v>
      </c>
      <c r="C23" s="12" t="s">
        <v>152</v>
      </c>
      <c r="D23" s="12" t="s">
        <v>49</v>
      </c>
      <c r="E23" s="12" t="s">
        <v>66</v>
      </c>
      <c r="F23" s="12" t="s">
        <v>67</v>
      </c>
      <c r="G23" s="12" t="s">
        <v>49</v>
      </c>
      <c r="H23" s="13"/>
    </row>
    <row r="24" spans="1:8" s="2" customFormat="1" ht="15" customHeight="1" x14ac:dyDescent="0.3">
      <c r="A24" s="12" t="s">
        <v>183</v>
      </c>
      <c r="B24" s="12" t="s">
        <v>68</v>
      </c>
      <c r="C24" s="12" t="s">
        <v>69</v>
      </c>
      <c r="D24" s="12" t="s">
        <v>49</v>
      </c>
      <c r="E24" s="12" t="s">
        <v>68</v>
      </c>
      <c r="F24" s="12" t="s">
        <v>69</v>
      </c>
      <c r="G24" s="12" t="s">
        <v>49</v>
      </c>
      <c r="H24" s="13"/>
    </row>
    <row r="25" spans="1:8" s="2" customFormat="1" ht="15" customHeight="1" x14ac:dyDescent="0.3">
      <c r="A25" s="12" t="s">
        <v>183</v>
      </c>
      <c r="B25" s="12" t="s">
        <v>153</v>
      </c>
      <c r="C25" s="12" t="s">
        <v>71</v>
      </c>
      <c r="D25" s="12" t="s">
        <v>49</v>
      </c>
      <c r="E25" s="12" t="s">
        <v>70</v>
      </c>
      <c r="F25" s="12" t="s">
        <v>71</v>
      </c>
      <c r="G25" s="12" t="s">
        <v>49</v>
      </c>
      <c r="H25" s="14"/>
    </row>
    <row r="26" spans="1:8" s="2" customFormat="1" ht="15" customHeight="1" x14ac:dyDescent="0.3">
      <c r="A26" s="12" t="s">
        <v>183</v>
      </c>
      <c r="B26" s="12" t="s">
        <v>154</v>
      </c>
      <c r="C26" s="12" t="s">
        <v>73</v>
      </c>
      <c r="D26" s="12" t="s">
        <v>49</v>
      </c>
      <c r="E26" s="12" t="s">
        <v>72</v>
      </c>
      <c r="F26" s="12" t="s">
        <v>73</v>
      </c>
      <c r="G26" s="12" t="s">
        <v>49</v>
      </c>
      <c r="H26" s="14"/>
    </row>
    <row r="27" spans="1:8" s="2" customFormat="1" ht="15" customHeight="1" x14ac:dyDescent="0.3">
      <c r="A27" s="12" t="s">
        <v>183</v>
      </c>
      <c r="B27" s="12" t="s">
        <v>155</v>
      </c>
      <c r="C27" s="12" t="s">
        <v>75</v>
      </c>
      <c r="D27" s="12" t="s">
        <v>49</v>
      </c>
      <c r="E27" s="12" t="s">
        <v>74</v>
      </c>
      <c r="F27" s="12" t="s">
        <v>75</v>
      </c>
      <c r="G27" s="12" t="s">
        <v>49</v>
      </c>
      <c r="H27" s="14"/>
    </row>
    <row r="28" spans="1:8" s="2" customFormat="1" ht="15" customHeight="1" x14ac:dyDescent="0.3">
      <c r="A28" s="12" t="s">
        <v>183</v>
      </c>
      <c r="B28" s="12" t="s">
        <v>156</v>
      </c>
      <c r="C28" s="12" t="s">
        <v>77</v>
      </c>
      <c r="D28" s="12" t="s">
        <v>49</v>
      </c>
      <c r="E28" s="12" t="s">
        <v>76</v>
      </c>
      <c r="F28" s="12" t="s">
        <v>77</v>
      </c>
      <c r="G28" s="12" t="s">
        <v>49</v>
      </c>
      <c r="H28" s="14"/>
    </row>
    <row r="29" spans="1:8" s="2" customFormat="1" ht="15" customHeight="1" x14ac:dyDescent="0.3">
      <c r="A29" s="12" t="s">
        <v>183</v>
      </c>
      <c r="B29" s="12" t="s">
        <v>157</v>
      </c>
      <c r="C29" s="12" t="s">
        <v>79</v>
      </c>
      <c r="D29" s="12" t="s">
        <v>49</v>
      </c>
      <c r="E29" s="12" t="s">
        <v>78</v>
      </c>
      <c r="F29" s="12" t="s">
        <v>79</v>
      </c>
      <c r="G29" s="12" t="s">
        <v>49</v>
      </c>
      <c r="H29" s="14"/>
    </row>
    <row r="30" spans="1:8" ht="13.8" x14ac:dyDescent="0.3">
      <c r="A30" s="12" t="s">
        <v>183</v>
      </c>
      <c r="B30" s="12" t="s">
        <v>158</v>
      </c>
      <c r="C30" s="12" t="s">
        <v>81</v>
      </c>
      <c r="D30" s="12" t="s">
        <v>49</v>
      </c>
      <c r="E30" s="12" t="s">
        <v>80</v>
      </c>
      <c r="F30" s="12" t="s">
        <v>81</v>
      </c>
      <c r="G30" s="12" t="s">
        <v>49</v>
      </c>
      <c r="H30" s="14"/>
    </row>
    <row r="31" spans="1:8" ht="13.8" x14ac:dyDescent="0.3">
      <c r="A31" s="12" t="s">
        <v>183</v>
      </c>
      <c r="B31" s="12" t="s">
        <v>159</v>
      </c>
      <c r="C31" s="12" t="s">
        <v>83</v>
      </c>
      <c r="D31" s="12" t="s">
        <v>49</v>
      </c>
      <c r="E31" s="12" t="s">
        <v>82</v>
      </c>
      <c r="F31" s="12" t="s">
        <v>83</v>
      </c>
      <c r="G31" s="12" t="s">
        <v>49</v>
      </c>
      <c r="H31" s="14"/>
    </row>
    <row r="32" spans="1:8" ht="13.8" x14ac:dyDescent="0.3">
      <c r="A32" s="12" t="s">
        <v>183</v>
      </c>
      <c r="B32" s="12" t="s">
        <v>160</v>
      </c>
      <c r="C32" s="12" t="s">
        <v>85</v>
      </c>
      <c r="D32" s="12" t="s">
        <v>49</v>
      </c>
      <c r="E32" s="12" t="s">
        <v>84</v>
      </c>
      <c r="F32" s="12" t="s">
        <v>85</v>
      </c>
      <c r="G32" s="12" t="s">
        <v>49</v>
      </c>
      <c r="H32" s="13"/>
    </row>
    <row r="33" spans="1:8" ht="13.8" x14ac:dyDescent="0.3">
      <c r="A33" s="12" t="s">
        <v>183</v>
      </c>
      <c r="B33" s="12" t="s">
        <v>161</v>
      </c>
      <c r="C33" s="12" t="s">
        <v>87</v>
      </c>
      <c r="D33" s="12" t="s">
        <v>49</v>
      </c>
      <c r="E33" s="12" t="s">
        <v>86</v>
      </c>
      <c r="F33" s="12" t="s">
        <v>87</v>
      </c>
      <c r="G33" s="12" t="s">
        <v>49</v>
      </c>
      <c r="H33" s="14"/>
    </row>
    <row r="34" spans="1:8" ht="13.8" x14ac:dyDescent="0.3">
      <c r="A34" s="12" t="s">
        <v>183</v>
      </c>
      <c r="B34" s="12" t="s">
        <v>162</v>
      </c>
      <c r="C34" s="12" t="s">
        <v>89</v>
      </c>
      <c r="D34" s="12" t="s">
        <v>49</v>
      </c>
      <c r="E34" s="12" t="s">
        <v>88</v>
      </c>
      <c r="F34" s="12" t="s">
        <v>89</v>
      </c>
      <c r="G34" s="12" t="s">
        <v>49</v>
      </c>
      <c r="H34" s="14"/>
    </row>
    <row r="35" spans="1:8" ht="13.8" x14ac:dyDescent="0.3">
      <c r="A35" s="12" t="s">
        <v>183</v>
      </c>
      <c r="B35" s="12" t="s">
        <v>163</v>
      </c>
      <c r="C35" s="12" t="s">
        <v>91</v>
      </c>
      <c r="D35" s="12" t="s">
        <v>49</v>
      </c>
      <c r="E35" s="12" t="s">
        <v>90</v>
      </c>
      <c r="F35" s="12" t="s">
        <v>91</v>
      </c>
      <c r="G35" s="12" t="s">
        <v>49</v>
      </c>
      <c r="H35" s="14"/>
    </row>
    <row r="36" spans="1:8" ht="13.8" x14ac:dyDescent="0.3">
      <c r="A36" s="12" t="s">
        <v>183</v>
      </c>
      <c r="B36" s="12" t="s">
        <v>164</v>
      </c>
      <c r="C36" s="12" t="s">
        <v>93</v>
      </c>
      <c r="D36" s="12" t="s">
        <v>49</v>
      </c>
      <c r="E36" s="12" t="s">
        <v>92</v>
      </c>
      <c r="F36" s="12" t="s">
        <v>93</v>
      </c>
      <c r="G36" s="12" t="s">
        <v>49</v>
      </c>
      <c r="H36" s="13"/>
    </row>
    <row r="37" spans="1:8" ht="13.8" x14ac:dyDescent="0.3">
      <c r="A37" s="12" t="s">
        <v>183</v>
      </c>
      <c r="B37" s="12" t="s">
        <v>165</v>
      </c>
      <c r="C37" s="12" t="s">
        <v>95</v>
      </c>
      <c r="D37" s="12" t="s">
        <v>49</v>
      </c>
      <c r="E37" s="12" t="s">
        <v>94</v>
      </c>
      <c r="F37" s="12" t="s">
        <v>95</v>
      </c>
      <c r="G37" s="12" t="s">
        <v>49</v>
      </c>
      <c r="H37" s="14"/>
    </row>
    <row r="38" spans="1:8" ht="13.8" x14ac:dyDescent="0.3">
      <c r="A38" s="12" t="s">
        <v>183</v>
      </c>
      <c r="B38" s="12" t="s">
        <v>166</v>
      </c>
      <c r="C38" s="12" t="s">
        <v>97</v>
      </c>
      <c r="D38" s="12" t="s">
        <v>49</v>
      </c>
      <c r="E38" s="12" t="s">
        <v>96</v>
      </c>
      <c r="F38" s="12" t="s">
        <v>97</v>
      </c>
      <c r="G38" s="12" t="s">
        <v>49</v>
      </c>
      <c r="H38" s="14"/>
    </row>
    <row r="39" spans="1:8" ht="13.8" x14ac:dyDescent="0.3">
      <c r="A39" s="12" t="s">
        <v>183</v>
      </c>
      <c r="B39" s="12" t="s">
        <v>167</v>
      </c>
      <c r="C39" s="12" t="s">
        <v>99</v>
      </c>
      <c r="D39" s="12" t="s">
        <v>49</v>
      </c>
      <c r="E39" s="12" t="s">
        <v>98</v>
      </c>
      <c r="F39" s="12" t="s">
        <v>99</v>
      </c>
      <c r="G39" s="12" t="s">
        <v>49</v>
      </c>
      <c r="H39" s="13"/>
    </row>
    <row r="40" spans="1:8" ht="13.8" x14ac:dyDescent="0.3">
      <c r="A40" s="12" t="s">
        <v>183</v>
      </c>
      <c r="B40" s="12" t="s">
        <v>168</v>
      </c>
      <c r="C40" s="12" t="s">
        <v>101</v>
      </c>
      <c r="D40" s="12" t="s">
        <v>49</v>
      </c>
      <c r="E40" s="12" t="s">
        <v>100</v>
      </c>
      <c r="F40" s="12" t="s">
        <v>101</v>
      </c>
      <c r="G40" s="12" t="s">
        <v>49</v>
      </c>
      <c r="H40" s="13"/>
    </row>
    <row r="41" spans="1:8" ht="13.8" x14ac:dyDescent="0.3">
      <c r="A41" s="12" t="s">
        <v>183</v>
      </c>
      <c r="B41" s="12" t="s">
        <v>169</v>
      </c>
      <c r="C41" s="12" t="s">
        <v>103</v>
      </c>
      <c r="D41" s="12" t="s">
        <v>49</v>
      </c>
      <c r="E41" s="12" t="s">
        <v>102</v>
      </c>
      <c r="F41" s="12" t="s">
        <v>103</v>
      </c>
      <c r="G41" s="12" t="s">
        <v>49</v>
      </c>
      <c r="H41" s="14"/>
    </row>
    <row r="42" spans="1:8" ht="13.8" x14ac:dyDescent="0.3">
      <c r="A42" s="12" t="s">
        <v>183</v>
      </c>
      <c r="B42" s="12" t="s">
        <v>170</v>
      </c>
      <c r="C42" s="12" t="s">
        <v>105</v>
      </c>
      <c r="D42" s="12" t="s">
        <v>49</v>
      </c>
      <c r="E42" s="12" t="s">
        <v>104</v>
      </c>
      <c r="F42" s="12" t="s">
        <v>105</v>
      </c>
      <c r="G42" s="12" t="s">
        <v>49</v>
      </c>
      <c r="H42" s="14"/>
    </row>
    <row r="43" spans="1:8" ht="13.8" x14ac:dyDescent="0.3">
      <c r="A43" s="12" t="s">
        <v>183</v>
      </c>
      <c r="B43" s="12" t="s">
        <v>171</v>
      </c>
      <c r="C43" s="12" t="s">
        <v>107</v>
      </c>
      <c r="D43" s="12" t="s">
        <v>49</v>
      </c>
      <c r="E43" s="12" t="s">
        <v>106</v>
      </c>
      <c r="F43" s="12" t="s">
        <v>107</v>
      </c>
      <c r="G43" s="12" t="s">
        <v>49</v>
      </c>
      <c r="H43" s="14"/>
    </row>
    <row r="44" spans="1:8" ht="13.8" x14ac:dyDescent="0.3">
      <c r="A44" s="12" t="s">
        <v>183</v>
      </c>
      <c r="B44" s="12" t="s">
        <v>172</v>
      </c>
      <c r="C44" s="12" t="s">
        <v>109</v>
      </c>
      <c r="D44" s="12" t="s">
        <v>49</v>
      </c>
      <c r="E44" s="12" t="s">
        <v>108</v>
      </c>
      <c r="F44" s="12" t="s">
        <v>109</v>
      </c>
      <c r="G44" s="12" t="s">
        <v>49</v>
      </c>
      <c r="H44" s="14"/>
    </row>
    <row r="45" spans="1:8" ht="13.8" x14ac:dyDescent="0.3">
      <c r="A45" s="12" t="s">
        <v>183</v>
      </c>
      <c r="B45" s="12" t="s">
        <v>173</v>
      </c>
      <c r="C45" s="12" t="s">
        <v>111</v>
      </c>
      <c r="D45" s="12" t="s">
        <v>49</v>
      </c>
      <c r="E45" s="12" t="s">
        <v>110</v>
      </c>
      <c r="F45" s="12" t="s">
        <v>111</v>
      </c>
      <c r="G45" s="12" t="s">
        <v>49</v>
      </c>
      <c r="H45" s="14"/>
    </row>
    <row r="46" spans="1:8" ht="13.8" x14ac:dyDescent="0.3">
      <c r="A46" s="12" t="s">
        <v>183</v>
      </c>
      <c r="B46" s="12" t="s">
        <v>174</v>
      </c>
      <c r="C46" s="12" t="s">
        <v>113</v>
      </c>
      <c r="D46" s="12" t="s">
        <v>49</v>
      </c>
      <c r="E46" s="12" t="s">
        <v>112</v>
      </c>
      <c r="F46" s="12" t="s">
        <v>113</v>
      </c>
      <c r="G46" s="12" t="s">
        <v>49</v>
      </c>
      <c r="H46" s="14"/>
    </row>
    <row r="47" spans="1:8" ht="13.8" x14ac:dyDescent="0.3">
      <c r="A47" s="12" t="s">
        <v>183</v>
      </c>
      <c r="B47" s="12" t="s">
        <v>114</v>
      </c>
      <c r="C47" s="12" t="s">
        <v>115</v>
      </c>
      <c r="D47" s="12" t="s">
        <v>49</v>
      </c>
      <c r="E47" s="12" t="s">
        <v>114</v>
      </c>
      <c r="F47" s="12" t="s">
        <v>115</v>
      </c>
      <c r="G47" s="12" t="s">
        <v>49</v>
      </c>
      <c r="H47" s="14"/>
    </row>
    <row r="48" spans="1:8" ht="13.8" x14ac:dyDescent="0.3">
      <c r="A48" s="12" t="s">
        <v>183</v>
      </c>
      <c r="B48" s="12" t="s">
        <v>116</v>
      </c>
      <c r="C48" s="12" t="s">
        <v>117</v>
      </c>
      <c r="D48" s="12" t="s">
        <v>49</v>
      </c>
      <c r="E48" s="12" t="s">
        <v>116</v>
      </c>
      <c r="F48" s="12" t="s">
        <v>117</v>
      </c>
      <c r="G48" s="12" t="s">
        <v>49</v>
      </c>
      <c r="H48" s="14"/>
    </row>
    <row r="49" spans="1:8" ht="13.8" x14ac:dyDescent="0.3">
      <c r="A49" s="12" t="s">
        <v>183</v>
      </c>
      <c r="B49" s="12" t="s">
        <v>175</v>
      </c>
      <c r="C49" s="12" t="s">
        <v>119</v>
      </c>
      <c r="D49" s="12" t="s">
        <v>49</v>
      </c>
      <c r="E49" s="12" t="s">
        <v>118</v>
      </c>
      <c r="F49" s="12" t="s">
        <v>119</v>
      </c>
      <c r="G49" s="12" t="s">
        <v>49</v>
      </c>
      <c r="H49" s="14"/>
    </row>
    <row r="50" spans="1:8" ht="13.8" x14ac:dyDescent="0.3">
      <c r="A50" s="12" t="s">
        <v>183</v>
      </c>
      <c r="B50" s="12" t="s">
        <v>120</v>
      </c>
      <c r="C50" s="12" t="s">
        <v>121</v>
      </c>
      <c r="D50" s="12" t="s">
        <v>49</v>
      </c>
      <c r="E50" s="12" t="s">
        <v>120</v>
      </c>
      <c r="F50" s="12" t="s">
        <v>121</v>
      </c>
      <c r="G50" s="12" t="s">
        <v>49</v>
      </c>
      <c r="H50" s="14"/>
    </row>
    <row r="51" spans="1:8" ht="13.8" x14ac:dyDescent="0.3">
      <c r="A51" s="12" t="s">
        <v>183</v>
      </c>
      <c r="B51" s="12" t="s">
        <v>122</v>
      </c>
      <c r="C51" s="12" t="s">
        <v>123</v>
      </c>
      <c r="D51" s="12" t="s">
        <v>49</v>
      </c>
      <c r="E51" s="12" t="s">
        <v>122</v>
      </c>
      <c r="F51" s="12" t="s">
        <v>123</v>
      </c>
      <c r="G51" s="12" t="s">
        <v>49</v>
      </c>
      <c r="H51" s="14"/>
    </row>
    <row r="52" spans="1:8" ht="13.8" x14ac:dyDescent="0.3">
      <c r="A52" s="12" t="s">
        <v>183</v>
      </c>
      <c r="B52" s="12" t="s">
        <v>176</v>
      </c>
      <c r="C52" s="12" t="s">
        <v>125</v>
      </c>
      <c r="D52" s="12" t="s">
        <v>49</v>
      </c>
      <c r="E52" s="12" t="s">
        <v>124</v>
      </c>
      <c r="F52" s="12" t="s">
        <v>125</v>
      </c>
      <c r="G52" s="12" t="s">
        <v>49</v>
      </c>
      <c r="H52" s="14"/>
    </row>
    <row r="53" spans="1:8" ht="13.8" x14ac:dyDescent="0.3">
      <c r="A53" s="12" t="s">
        <v>183</v>
      </c>
      <c r="B53" s="12" t="s">
        <v>126</v>
      </c>
      <c r="C53" s="12" t="s">
        <v>127</v>
      </c>
      <c r="D53" s="12" t="s">
        <v>49</v>
      </c>
      <c r="E53" s="12" t="s">
        <v>126</v>
      </c>
      <c r="F53" s="12" t="s">
        <v>127</v>
      </c>
      <c r="G53" s="12" t="s">
        <v>49</v>
      </c>
      <c r="H53" s="14"/>
    </row>
    <row r="54" spans="1:8" ht="13.8" x14ac:dyDescent="0.3">
      <c r="A54" s="12" t="s">
        <v>183</v>
      </c>
      <c r="B54" s="12" t="s">
        <v>177</v>
      </c>
      <c r="C54" s="12" t="s">
        <v>129</v>
      </c>
      <c r="D54" s="12" t="s">
        <v>49</v>
      </c>
      <c r="E54" s="12" t="s">
        <v>128</v>
      </c>
      <c r="F54" s="12" t="s">
        <v>129</v>
      </c>
      <c r="G54" s="12" t="s">
        <v>49</v>
      </c>
      <c r="H54" s="14"/>
    </row>
    <row r="55" spans="1:8" ht="13.8" x14ac:dyDescent="0.3">
      <c r="A55" s="12" t="s">
        <v>183</v>
      </c>
      <c r="B55" s="12" t="s">
        <v>130</v>
      </c>
      <c r="C55" s="12" t="s">
        <v>131</v>
      </c>
      <c r="D55" s="12" t="s">
        <v>49</v>
      </c>
      <c r="E55" s="12" t="s">
        <v>130</v>
      </c>
      <c r="F55" s="12" t="s">
        <v>131</v>
      </c>
      <c r="G55" s="12" t="s">
        <v>49</v>
      </c>
      <c r="H55" s="14"/>
    </row>
    <row r="56" spans="1:8" ht="13.8" x14ac:dyDescent="0.3">
      <c r="A56" s="12" t="s">
        <v>183</v>
      </c>
      <c r="B56" s="12" t="s">
        <v>178</v>
      </c>
      <c r="C56" s="12" t="s">
        <v>133</v>
      </c>
      <c r="D56" s="12" t="s">
        <v>49</v>
      </c>
      <c r="E56" s="12" t="s">
        <v>132</v>
      </c>
      <c r="F56" s="12" t="s">
        <v>133</v>
      </c>
      <c r="G56" s="12" t="s">
        <v>49</v>
      </c>
      <c r="H56" s="14"/>
    </row>
    <row r="57" spans="1:8" ht="13.8" x14ac:dyDescent="0.3">
      <c r="A57" s="12" t="s">
        <v>183</v>
      </c>
      <c r="B57" s="12" t="s">
        <v>134</v>
      </c>
      <c r="C57" s="12" t="s">
        <v>135</v>
      </c>
      <c r="D57" s="12" t="s">
        <v>49</v>
      </c>
      <c r="E57" s="12" t="s">
        <v>134</v>
      </c>
      <c r="F57" s="12" t="s">
        <v>135</v>
      </c>
      <c r="G57" s="12" t="s">
        <v>49</v>
      </c>
      <c r="H57" s="14"/>
    </row>
    <row r="58" spans="1:8" ht="13.8" x14ac:dyDescent="0.3">
      <c r="A58" s="12" t="s">
        <v>183</v>
      </c>
      <c r="B58" s="12" t="s">
        <v>179</v>
      </c>
      <c r="C58" s="12" t="s">
        <v>137</v>
      </c>
      <c r="D58" s="12" t="s">
        <v>49</v>
      </c>
      <c r="E58" s="12" t="s">
        <v>136</v>
      </c>
      <c r="F58" s="12" t="s">
        <v>137</v>
      </c>
      <c r="G58" s="12" t="s">
        <v>49</v>
      </c>
      <c r="H58" s="14"/>
    </row>
    <row r="59" spans="1:8" ht="13.8" x14ac:dyDescent="0.3">
      <c r="A59" s="12" t="s">
        <v>183</v>
      </c>
      <c r="B59" s="12" t="s">
        <v>180</v>
      </c>
      <c r="C59" s="12" t="s">
        <v>139</v>
      </c>
      <c r="D59" s="12" t="s">
        <v>49</v>
      </c>
      <c r="E59" s="12" t="s">
        <v>138</v>
      </c>
      <c r="F59" s="12" t="s">
        <v>139</v>
      </c>
      <c r="G59" s="12" t="s">
        <v>49</v>
      </c>
      <c r="H59" s="14"/>
    </row>
    <row r="60" spans="1:8" ht="13.8" x14ac:dyDescent="0.3">
      <c r="A60" s="12" t="s">
        <v>183</v>
      </c>
      <c r="B60" s="12" t="s">
        <v>181</v>
      </c>
      <c r="C60" s="12" t="s">
        <v>140</v>
      </c>
      <c r="D60" s="12" t="s">
        <v>49</v>
      </c>
      <c r="E60" s="12" t="s">
        <v>185</v>
      </c>
      <c r="F60" s="12" t="s">
        <v>140</v>
      </c>
      <c r="G60" s="12" t="s">
        <v>49</v>
      </c>
      <c r="H60" s="14"/>
    </row>
    <row r="61" spans="1:8" ht="13.8" x14ac:dyDescent="0.3">
      <c r="A61" s="12" t="s">
        <v>183</v>
      </c>
      <c r="B61" s="12" t="s">
        <v>182</v>
      </c>
      <c r="C61" s="12" t="s">
        <v>141</v>
      </c>
      <c r="D61" s="12" t="s">
        <v>49</v>
      </c>
      <c r="E61" s="12" t="s">
        <v>186</v>
      </c>
      <c r="F61" s="12" t="s">
        <v>141</v>
      </c>
      <c r="G61" s="12" t="s">
        <v>49</v>
      </c>
      <c r="H61" s="14"/>
    </row>
    <row r="62" spans="1:8" ht="13.8" x14ac:dyDescent="0.3">
      <c r="A62" s="12" t="s">
        <v>183</v>
      </c>
      <c r="B62" s="12" t="s">
        <v>142</v>
      </c>
      <c r="C62" s="12" t="s">
        <v>143</v>
      </c>
      <c r="D62" s="12" t="s">
        <v>49</v>
      </c>
      <c r="E62" s="12" t="s">
        <v>142</v>
      </c>
      <c r="F62" s="12" t="s">
        <v>143</v>
      </c>
      <c r="G62" s="12" t="s">
        <v>49</v>
      </c>
      <c r="H62" s="14"/>
    </row>
    <row r="63" spans="1:8" ht="13.8" x14ac:dyDescent="0.3">
      <c r="A63" s="11"/>
      <c r="B63" s="12" t="s">
        <v>16</v>
      </c>
      <c r="C63" s="12" t="s">
        <v>16</v>
      </c>
      <c r="D63" s="12" t="s">
        <v>42</v>
      </c>
      <c r="E63" s="12" t="s">
        <v>17</v>
      </c>
      <c r="F63" s="12" t="s">
        <v>18</v>
      </c>
      <c r="G63" s="12" t="s">
        <v>42</v>
      </c>
      <c r="H63" s="13"/>
    </row>
    <row r="64" spans="1:8" ht="13.8" x14ac:dyDescent="0.3">
      <c r="A64" s="15"/>
      <c r="B64" s="12" t="s">
        <v>16</v>
      </c>
      <c r="C64" s="12" t="s">
        <v>16</v>
      </c>
      <c r="D64" s="12" t="s">
        <v>42</v>
      </c>
      <c r="E64" s="16" t="s">
        <v>19</v>
      </c>
      <c r="F64" s="16" t="s">
        <v>20</v>
      </c>
      <c r="G64" s="13" t="s">
        <v>42</v>
      </c>
      <c r="H64" s="26" t="str">
        <f>CONCATENATE("'",LEFT(B10,6),"'")</f>
        <v>'pms_be'</v>
      </c>
    </row>
    <row r="65" spans="1:8" ht="13.8" x14ac:dyDescent="0.3">
      <c r="A65" s="15"/>
      <c r="B65" s="12" t="s">
        <v>16</v>
      </c>
      <c r="C65" s="12" t="s">
        <v>16</v>
      </c>
      <c r="D65" s="12" t="s">
        <v>42</v>
      </c>
      <c r="E65" s="16" t="s">
        <v>21</v>
      </c>
      <c r="F65" s="16" t="s">
        <v>6</v>
      </c>
      <c r="G65" s="13" t="s">
        <v>42</v>
      </c>
      <c r="H65" s="16" t="str">
        <f>CONCATENATE("'",B10,"'")</f>
        <v>'pms_be_dairycow_forbid'</v>
      </c>
    </row>
    <row r="66" spans="1:8" ht="13.8" x14ac:dyDescent="0.3">
      <c r="A66" s="15"/>
      <c r="B66" s="12" t="s">
        <v>16</v>
      </c>
      <c r="C66" s="12" t="s">
        <v>16</v>
      </c>
      <c r="D66" s="12" t="s">
        <v>42</v>
      </c>
      <c r="E66" s="16" t="s">
        <v>22</v>
      </c>
      <c r="F66" s="16" t="s">
        <v>23</v>
      </c>
      <c r="G66" s="13" t="s">
        <v>42</v>
      </c>
      <c r="H66" s="17" t="s">
        <v>43</v>
      </c>
    </row>
    <row r="67" spans="1:8" ht="13.8" x14ac:dyDescent="0.3">
      <c r="A67" s="15"/>
      <c r="B67" s="12" t="s">
        <v>16</v>
      </c>
      <c r="C67" s="12" t="s">
        <v>16</v>
      </c>
      <c r="D67" s="12" t="s">
        <v>42</v>
      </c>
      <c r="E67" s="11" t="s">
        <v>24</v>
      </c>
      <c r="F67" s="11" t="s">
        <v>25</v>
      </c>
      <c r="G67" s="13" t="s">
        <v>42</v>
      </c>
      <c r="H67" s="18" t="s">
        <v>26</v>
      </c>
    </row>
    <row r="68" spans="1:8" ht="15" customHeight="1" x14ac:dyDescent="0.25">
      <c r="A68" s="32" t="s">
        <v>27</v>
      </c>
      <c r="B68" s="33"/>
      <c r="C68" s="33"/>
      <c r="D68" s="33"/>
      <c r="E68" s="33"/>
      <c r="F68" s="33"/>
      <c r="G68" s="33"/>
      <c r="H68" s="37"/>
    </row>
    <row r="69" spans="1:8" s="3" customFormat="1" ht="15" customHeight="1" x14ac:dyDescent="0.25">
      <c r="A69" s="8" t="s">
        <v>28</v>
      </c>
      <c r="B69" s="8" t="s">
        <v>29</v>
      </c>
      <c r="C69" s="8" t="s">
        <v>30</v>
      </c>
      <c r="D69" s="10" t="s">
        <v>31</v>
      </c>
      <c r="E69" s="9" t="s">
        <v>32</v>
      </c>
      <c r="F69" s="9" t="s">
        <v>33</v>
      </c>
      <c r="G69" s="9" t="s">
        <v>34</v>
      </c>
      <c r="H69" s="19" t="s">
        <v>27</v>
      </c>
    </row>
    <row r="70" spans="1:8" ht="14.25" customHeight="1" x14ac:dyDescent="0.25">
      <c r="A70" s="7"/>
      <c r="B70" s="7"/>
      <c r="C70" s="7"/>
      <c r="D70" s="7"/>
      <c r="E70" s="7"/>
      <c r="F70" s="7"/>
      <c r="G70" s="7"/>
      <c r="H70" s="20"/>
    </row>
    <row r="71" spans="1:8" ht="15" customHeight="1" x14ac:dyDescent="0.25">
      <c r="A71" s="7"/>
      <c r="B71" s="7"/>
      <c r="C71" s="7"/>
      <c r="D71" s="7"/>
      <c r="E71" s="7"/>
      <c r="F71" s="7"/>
      <c r="G71" s="7"/>
      <c r="H71" s="21"/>
    </row>
    <row r="72" spans="1:8" ht="15" customHeight="1" x14ac:dyDescent="0.25">
      <c r="A72" s="7"/>
      <c r="B72" s="7"/>
      <c r="C72" s="7"/>
      <c r="D72" s="7"/>
      <c r="E72" s="7"/>
      <c r="F72" s="7"/>
      <c r="G72" s="7"/>
      <c r="H72" s="21"/>
    </row>
    <row r="73" spans="1:8" ht="15" customHeight="1" x14ac:dyDescent="0.25">
      <c r="A73" s="7"/>
      <c r="B73" s="7"/>
      <c r="C73" s="7"/>
      <c r="D73" s="7"/>
      <c r="E73" s="7"/>
      <c r="F73" s="7"/>
      <c r="G73" s="7"/>
      <c r="H73" s="21"/>
    </row>
    <row r="74" spans="1:8" ht="15" customHeight="1" x14ac:dyDescent="0.25">
      <c r="A74" s="32" t="s">
        <v>35</v>
      </c>
      <c r="B74" s="33"/>
      <c r="C74" s="33"/>
      <c r="D74" s="33"/>
      <c r="E74" s="33"/>
      <c r="F74" s="33"/>
      <c r="G74" s="33"/>
      <c r="H74" s="33"/>
    </row>
    <row r="75" spans="1:8" ht="15" customHeight="1" x14ac:dyDescent="0.25">
      <c r="A75" s="31"/>
      <c r="B75" s="31"/>
      <c r="C75" s="31"/>
      <c r="D75" s="31"/>
      <c r="E75" s="31"/>
      <c r="F75" s="31"/>
      <c r="G75" s="31"/>
      <c r="H75" s="31"/>
    </row>
    <row r="76" spans="1:8" ht="15" customHeight="1" x14ac:dyDescent="0.25">
      <c r="A76" s="32" t="s">
        <v>36</v>
      </c>
      <c r="B76" s="33"/>
      <c r="C76" s="33"/>
      <c r="D76" s="33"/>
      <c r="E76" s="33"/>
      <c r="F76" s="33"/>
      <c r="G76" s="33"/>
      <c r="H76" s="33"/>
    </row>
    <row r="77" spans="1:8" ht="15" customHeight="1" x14ac:dyDescent="0.25">
      <c r="A77" s="31"/>
      <c r="B77" s="31"/>
      <c r="C77" s="31"/>
      <c r="D77" s="31"/>
      <c r="E77" s="31"/>
      <c r="F77" s="31"/>
      <c r="G77" s="31"/>
      <c r="H77" s="31"/>
    </row>
    <row r="78" spans="1:8" ht="15" customHeight="1" x14ac:dyDescent="0.25">
      <c r="A78" s="22"/>
      <c r="B78" s="22"/>
      <c r="C78" s="22"/>
      <c r="D78" s="22"/>
      <c r="E78" s="22"/>
      <c r="F78" s="22"/>
      <c r="G78" s="22"/>
      <c r="H78" s="22"/>
    </row>
    <row r="79" spans="1:8" ht="15" customHeight="1" x14ac:dyDescent="0.25">
      <c r="A79" s="22"/>
      <c r="B79" s="22"/>
      <c r="C79" s="22"/>
      <c r="D79" s="22"/>
      <c r="E79" s="22"/>
      <c r="F79" s="22"/>
      <c r="G79" s="22"/>
      <c r="H79" s="22"/>
    </row>
    <row r="81" spans="1:8" ht="15" customHeight="1" x14ac:dyDescent="0.25">
      <c r="A81" s="34" t="s">
        <v>37</v>
      </c>
      <c r="B81" s="34"/>
      <c r="C81" s="34"/>
      <c r="D81" s="34"/>
      <c r="E81" s="34"/>
      <c r="F81" s="34"/>
      <c r="G81" s="34"/>
      <c r="H81" s="34"/>
    </row>
    <row r="82" spans="1:8" ht="15" customHeight="1" x14ac:dyDescent="0.25">
      <c r="A82" s="23" t="s">
        <v>38</v>
      </c>
      <c r="B82" s="23" t="s">
        <v>39</v>
      </c>
      <c r="C82" s="23"/>
      <c r="D82" s="27" t="s">
        <v>40</v>
      </c>
      <c r="E82" s="27"/>
      <c r="F82" s="27"/>
      <c r="G82" s="27"/>
      <c r="H82" s="27"/>
    </row>
    <row r="83" spans="1:8" ht="15" customHeight="1" x14ac:dyDescent="0.25">
      <c r="A83" s="24" t="s">
        <v>184</v>
      </c>
      <c r="B83" s="25">
        <v>43763</v>
      </c>
      <c r="C83" s="25"/>
      <c r="D83" s="28" t="s">
        <v>41</v>
      </c>
      <c r="E83" s="29"/>
      <c r="F83" s="29"/>
      <c r="G83" s="29"/>
      <c r="H83" s="30"/>
    </row>
    <row r="84" spans="1:8" ht="15" customHeight="1" x14ac:dyDescent="0.25">
      <c r="A84" s="24"/>
      <c r="B84" s="25"/>
      <c r="C84" s="25"/>
      <c r="D84" s="31"/>
      <c r="E84" s="31"/>
      <c r="F84" s="31"/>
      <c r="G84" s="31"/>
      <c r="H84" s="31"/>
    </row>
    <row r="85" spans="1:8" ht="15" customHeight="1" x14ac:dyDescent="0.25">
      <c r="A85" s="24"/>
      <c r="B85" s="24"/>
      <c r="C85" s="24"/>
      <c r="D85" s="31"/>
      <c r="E85" s="31"/>
      <c r="F85" s="31"/>
      <c r="G85" s="31"/>
      <c r="H85" s="31"/>
    </row>
  </sheetData>
  <autoFilter ref="A13:H69" xr:uid="{4527B51E-F551-452E-AAF0-032F979A5013}"/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68:H68"/>
    <mergeCell ref="D82:H82"/>
    <mergeCell ref="D83:H83"/>
    <mergeCell ref="D84:H84"/>
    <mergeCell ref="D85:H85"/>
    <mergeCell ref="A74:H74"/>
    <mergeCell ref="A75:H75"/>
    <mergeCell ref="A76:H76"/>
    <mergeCell ref="A77:H77"/>
    <mergeCell ref="A81:H81"/>
  </mergeCells>
  <phoneticPr fontId="8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63 E70:E73 A70:A73" xr:uid="{00000000-0002-0000-0000-000001000000}">
      <formula1>"sdata, sdata_full"</formula1>
    </dataValidation>
    <dataValidation type="list" allowBlank="1" showInputMessage="1" showErrorMessage="1" sqref="D70:D73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Zuo, Weiwei</cp:lastModifiedBy>
  <dcterms:created xsi:type="dcterms:W3CDTF">2015-06-05T18:17:00Z</dcterms:created>
  <dcterms:modified xsi:type="dcterms:W3CDTF">2019-10-26T06:04:59Z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  <property fmtid="{D5CDD505-2E9C-101B-9397-08002B2CF9AE}" pid="3" name="WorkbookGuid">
    <vt:lpwstr>396d3ce8-d96c-4cc6-88b7-41b1c908cc52</vt:lpwstr>
  </property>
</Properties>
</file>