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5E49657A-E698-463B-AFB2-1B29648C95EC}" xr6:coauthVersionLast="43" xr6:coauthVersionMax="43" xr10:uidLastSave="{00000000-0000-0000-0000-000000000000}"/>
  <bookViews>
    <workbookView minimized="1" xWindow="3768" yWindow="936" windowWidth="17280" windowHeight="11424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H101" i="1" l="1"/>
</calcChain>
</file>

<file path=xl/sharedStrings.xml><?xml version="1.0" encoding="utf-8"?>
<sst xmlns="http://schemas.openxmlformats.org/spreadsheetml/2006/main" count="661" uniqueCount="316">
  <si>
    <t>关键信息</t>
  </si>
  <si>
    <t>目标英文表名</t>
  </si>
  <si>
    <t>目标中文表名</t>
  </si>
  <si>
    <t>目标表主键</t>
  </si>
  <si>
    <t>分区字段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</si>
  <si>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</si>
  <si>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</si>
  <si>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</si>
  <si>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</si>
  <si>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</si>
  <si>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</si>
  <si>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</si>
  <si>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</si>
  <si>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</si>
  <si>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</si>
  <si>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</si>
  <si>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/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</si>
  <si>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</si>
  <si>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</si>
  <si>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</si>
  <si>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</si>
  <si>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</si>
  <si>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</si>
  <si>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</si>
  <si>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</si>
  <si>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</si>
  <si>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</si>
  <si>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</si>
  <si>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</si>
  <si>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</si>
  <si>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</si>
  <si>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</si>
  <si>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</si>
  <si>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</si>
  <si>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</si>
  <si>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</si>
  <si>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</si>
  <si>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</si>
  <si>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</si>
  <si>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</si>
  <si>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</si>
  <si>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</si>
  <si>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8" type="noConversion"/>
  </si>
  <si>
    <t>cast(current_timestamp as string)</t>
  </si>
  <si>
    <t>F1 - Full Overwrite</t>
  </si>
  <si>
    <t>李涵峪</t>
    <phoneticPr fontId="8" type="noConversion"/>
  </si>
  <si>
    <t>d_evt_dairy_cow_calving</t>
    <phoneticPr fontId="8" type="noConversion"/>
  </si>
  <si>
    <t>奶牛产犊</t>
    <phoneticPr fontId="8" type="noConversion"/>
  </si>
  <si>
    <t>pms_be_dairycow_calving</t>
  </si>
  <si>
    <t>id</t>
  </si>
  <si>
    <t>主键ID</t>
  </si>
  <si>
    <t>string</t>
    <phoneticPr fontId="3" type="noConversion"/>
  </si>
  <si>
    <t>calving_id</t>
    <phoneticPr fontId="3" type="noConversion"/>
  </si>
  <si>
    <t>产犊ID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</si>
  <si>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</si>
  <si>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</si>
  <si>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</si>
  <si>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组织架构编码</t>
    <phoneticPr fontId="3" type="noConversion"/>
  </si>
  <si>
    <t>farm_org_name</t>
    <phoneticPr fontId="3" type="noConversion"/>
  </si>
  <si>
    <t>组织架构名称</t>
    <phoneticPr fontId="3" type="noConversion"/>
  </si>
  <si>
    <t>farm_org_id1</t>
    <phoneticPr fontId="3" type="noConversion"/>
  </si>
  <si>
    <t>第一级组织架构ID</t>
    <phoneticPr fontId="3" type="noConversion"/>
  </si>
  <si>
    <t>farm_org_code1</t>
    <phoneticPr fontId="3" type="noConversion"/>
  </si>
  <si>
    <t>第一级组织架构编码</t>
    <phoneticPr fontId="3" type="noConversion"/>
  </si>
  <si>
    <t>farm_org_name1</t>
    <phoneticPr fontId="3" type="noConversion"/>
  </si>
  <si>
    <t>第一级组织架构名称</t>
    <phoneticPr fontId="3" type="noConversion"/>
  </si>
  <si>
    <t>farm_org_id2</t>
    <phoneticPr fontId="3" type="noConversion"/>
  </si>
  <si>
    <t>第二级组织架构ID</t>
    <phoneticPr fontId="3" type="noConversion"/>
  </si>
  <si>
    <t>farm_org_code2</t>
    <phoneticPr fontId="3" type="noConversion"/>
  </si>
  <si>
    <t>第二级组织架构编码</t>
    <phoneticPr fontId="3" type="noConversion"/>
  </si>
  <si>
    <t>farm_org_name2</t>
    <phoneticPr fontId="3" type="noConversion"/>
  </si>
  <si>
    <t>第二级组织架构名称</t>
    <phoneticPr fontId="3" type="noConversion"/>
  </si>
  <si>
    <t>farm_org_id3</t>
    <phoneticPr fontId="3" type="noConversion"/>
  </si>
  <si>
    <t>第三级组织架构ID</t>
    <phoneticPr fontId="3" type="noConversion"/>
  </si>
  <si>
    <t>farm_org_code3</t>
    <phoneticPr fontId="3" type="noConversion"/>
  </si>
  <si>
    <t>第三级组织架构编码</t>
    <phoneticPr fontId="3" type="noConversion"/>
  </si>
  <si>
    <t>farm_org_name3</t>
    <phoneticPr fontId="3" type="noConversion"/>
  </si>
  <si>
    <t>第三级组织架构名称</t>
    <phoneticPr fontId="3" type="noConversion"/>
  </si>
  <si>
    <t>farm_org_id4</t>
    <phoneticPr fontId="3" type="noConversion"/>
  </si>
  <si>
    <t>第四级组织架构ID</t>
    <phoneticPr fontId="3" type="noConversion"/>
  </si>
  <si>
    <t>farm_org_code4</t>
    <phoneticPr fontId="3" type="noConversion"/>
  </si>
  <si>
    <t>第四级组织架构编码</t>
    <phoneticPr fontId="3" type="noConversion"/>
  </si>
  <si>
    <t>farm_org_name4</t>
    <phoneticPr fontId="3" type="noConversion"/>
  </si>
  <si>
    <t>第四级组织架构名称</t>
    <phoneticPr fontId="3" type="noConversion"/>
  </si>
  <si>
    <t>farm_org_id5</t>
    <phoneticPr fontId="3" type="noConversion"/>
  </si>
  <si>
    <t>第五级组织架构ID</t>
    <phoneticPr fontId="3" type="noConversion"/>
  </si>
  <si>
    <t>farm_org_code5</t>
    <phoneticPr fontId="3" type="noConversion"/>
  </si>
  <si>
    <t>第五级组织架构编码</t>
    <phoneticPr fontId="3" type="noConversion"/>
  </si>
  <si>
    <t>farm_org_name5</t>
    <phoneticPr fontId="3" type="noConversion"/>
  </si>
  <si>
    <t>第五级组织架构名称</t>
    <phoneticPr fontId="3" type="noConversion"/>
  </si>
  <si>
    <t>farm_org_lvl</t>
    <phoneticPr fontId="3" type="noConversion"/>
  </si>
  <si>
    <t>组织架构层级</t>
    <phoneticPr fontId="3" type="noConversion"/>
  </si>
  <si>
    <t>farm_org_order_no</t>
    <phoneticPr fontId="3" type="noConversion"/>
  </si>
  <si>
    <t>组织架构排序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</si>
  <si>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</si>
  <si>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</si>
  <si>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</si>
  <si>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</si>
  <si>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group_id</t>
    <phoneticPr fontId="3" type="noConversion"/>
  </si>
  <si>
    <t>栋舍ID</t>
    <phoneticPr fontId="3" type="noConversion"/>
  </si>
  <si>
    <t>group_code</t>
    <phoneticPr fontId="3" type="noConversion"/>
  </si>
  <si>
    <t>栋舍编码</t>
    <phoneticPr fontId="3" type="noConversion"/>
  </si>
  <si>
    <t>group_name</t>
    <phoneticPr fontId="3" type="noConversion"/>
  </si>
  <si>
    <t>栋舍名称</t>
    <phoneticPr fontId="3" type="noConversion"/>
  </si>
  <si>
    <t>new_group_id</t>
    <phoneticPr fontId="3" type="noConversion"/>
  </si>
  <si>
    <t>新栋舍ID</t>
    <phoneticPr fontId="3" type="noConversion"/>
  </si>
  <si>
    <t>new_group_name</t>
    <phoneticPr fontId="3" type="noConversion"/>
  </si>
  <si>
    <t>新栋舍名称</t>
    <phoneticPr fontId="3" type="noConversion"/>
  </si>
  <si>
    <t>new_group_type</t>
    <phoneticPr fontId="3" type="noConversion"/>
  </si>
  <si>
    <t>新分群</t>
    <phoneticPr fontId="3" type="noConversion"/>
  </si>
  <si>
    <t>turn_group_id</t>
    <phoneticPr fontId="3" type="noConversion"/>
  </si>
  <si>
    <t>转组ID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</si>
  <si>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</si>
  <si>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</si>
  <si>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</si>
  <si>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</si>
  <si>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</si>
  <si>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</si>
  <si>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farm_type</t>
    <phoneticPr fontId="3" type="noConversion"/>
  </si>
  <si>
    <t>牧场类型</t>
    <phoneticPr fontId="3" type="noConversion"/>
  </si>
  <si>
    <t>oper_stat_id</t>
    <phoneticPr fontId="3" type="noConversion"/>
  </si>
  <si>
    <t>经营状态ID</t>
    <phoneticPr fontId="3" type="noConversion"/>
  </si>
  <si>
    <t>oper_stat_desc</t>
    <phoneticPr fontId="3" type="noConversion"/>
  </si>
  <si>
    <t>经营状态描述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</si>
  <si>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</si>
  <si>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</si>
  <si>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</si>
  <si>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牛号</t>
    <phoneticPr fontId="3" type="noConversion"/>
  </si>
  <si>
    <t>day_age</t>
    <phoneticPr fontId="3" type="noConversion"/>
  </si>
  <si>
    <t>日龄</t>
    <phoneticPr fontId="3" type="noConversion"/>
  </si>
  <si>
    <t>month_age</t>
    <phoneticPr fontId="3" type="noConversion"/>
  </si>
  <si>
    <t>月龄</t>
    <phoneticPr fontId="3" type="noConversion"/>
  </si>
  <si>
    <t>sperm_id</t>
    <phoneticPr fontId="3" type="noConversion"/>
  </si>
  <si>
    <t>冻精id</t>
    <phoneticPr fontId="3" type="noConversion"/>
  </si>
  <si>
    <t>sperm_name</t>
    <phoneticPr fontId="3" type="noConversion"/>
  </si>
  <si>
    <t>冻精名称</t>
    <phoneticPr fontId="3" type="noConversion"/>
  </si>
  <si>
    <t>sperm_type</t>
    <phoneticPr fontId="3" type="noConversion"/>
  </si>
  <si>
    <t>冻精类型</t>
    <phoneticPr fontId="3" type="noConversion"/>
  </si>
  <si>
    <t>fertility_stat</t>
    <phoneticPr fontId="3" type="noConversion"/>
  </si>
  <si>
    <t>繁殖状态</t>
    <phoneticPr fontId="3" type="noConversion"/>
  </si>
  <si>
    <t>milk_stat</t>
    <phoneticPr fontId="3" type="noConversion"/>
  </si>
  <si>
    <t>泌乳状态</t>
    <phoneticPr fontId="3" type="noConversion"/>
  </si>
  <si>
    <t>grow_stat</t>
    <phoneticPr fontId="3" type="noConversion"/>
  </si>
  <si>
    <t>牛只类别</t>
    <phoneticPr fontId="3" type="noConversion"/>
  </si>
  <si>
    <t>pregant_days</t>
    <phoneticPr fontId="3" type="noConversion"/>
  </si>
  <si>
    <t>怀孕天数</t>
    <phoneticPr fontId="3" type="noConversion"/>
  </si>
  <si>
    <t>abnormal_dry_flag</t>
    <phoneticPr fontId="3" type="noConversion"/>
  </si>
  <si>
    <t>是否异常干奶</t>
    <phoneticPr fontId="3" type="noConversion"/>
  </si>
  <si>
    <t>dry_days</t>
    <phoneticPr fontId="3" type="noConversion"/>
  </si>
  <si>
    <t>干奶天数</t>
    <phoneticPr fontId="3" type="noConversion"/>
  </si>
  <si>
    <t>dry_reason</t>
    <phoneticPr fontId="3" type="noConversion"/>
  </si>
  <si>
    <t>干奶原因</t>
    <phoneticPr fontId="3" type="noConversion"/>
  </si>
  <si>
    <t>pedometer</t>
    <phoneticPr fontId="3" type="noConversion"/>
  </si>
  <si>
    <t>计步器</t>
    <phoneticPr fontId="3" type="noConversion"/>
  </si>
  <si>
    <t>calving_type</t>
    <phoneticPr fontId="3" type="noConversion"/>
  </si>
  <si>
    <t>产犊类型</t>
    <phoneticPr fontId="3" type="noConversion"/>
  </si>
  <si>
    <t>lactation_cnt</t>
    <phoneticPr fontId="3" type="noConversion"/>
  </si>
  <si>
    <t>胎次</t>
    <phoneticPr fontId="3" type="noConversion"/>
  </si>
  <si>
    <t>offspring_position</t>
    <phoneticPr fontId="3" type="noConversion"/>
  </si>
  <si>
    <t>胎位</t>
    <phoneticPr fontId="3" type="noConversion"/>
  </si>
  <si>
    <t>offspring_qty_str</t>
    <phoneticPr fontId="3" type="noConversion"/>
  </si>
  <si>
    <t>胎儿数量</t>
    <phoneticPr fontId="3" type="noConversion"/>
  </si>
  <si>
    <t>offspring_qty</t>
    <phoneticPr fontId="3" type="noConversion"/>
  </si>
  <si>
    <t>calving_ease</t>
    <phoneticPr fontId="3" type="noConversion"/>
  </si>
  <si>
    <t>产犊难易</t>
    <phoneticPr fontId="3" type="noConversion"/>
  </si>
  <si>
    <t>calving_time</t>
    <phoneticPr fontId="3" type="noConversion"/>
  </si>
  <si>
    <t>产犊时间</t>
    <phoneticPr fontId="3" type="noConversion"/>
  </si>
  <si>
    <t>calving_dt</t>
    <phoneticPr fontId="3" type="noConversion"/>
  </si>
  <si>
    <t>最后产犊日期</t>
    <phoneticPr fontId="3" type="noConversion"/>
  </si>
  <si>
    <t>data_calving_dt</t>
    <phoneticPr fontId="3" type="noConversion"/>
  </si>
  <si>
    <t>calving_hour</t>
    <phoneticPr fontId="3" type="noConversion"/>
  </si>
  <si>
    <t>产犊时间-时</t>
    <phoneticPr fontId="3" type="noConversion"/>
  </si>
  <si>
    <t>calving_minute</t>
    <phoneticPr fontId="3" type="noConversion"/>
  </si>
  <si>
    <t>产犊时间-分</t>
    <phoneticPr fontId="3" type="noConversion"/>
  </si>
  <si>
    <t>calving_info</t>
    <phoneticPr fontId="3" type="noConversion"/>
  </si>
  <si>
    <t>犊牛信息</t>
    <phoneticPr fontId="3" type="noConversion"/>
  </si>
  <si>
    <t>delivery_man</t>
    <phoneticPr fontId="3" type="noConversion"/>
  </si>
  <si>
    <t>接产员</t>
    <phoneticPr fontId="3" type="noConversion"/>
  </si>
  <si>
    <t>assistants</t>
    <phoneticPr fontId="3" type="noConversion"/>
  </si>
  <si>
    <t>协助人</t>
    <phoneticPr fontId="3" type="noConversion"/>
  </si>
  <si>
    <t>heat_comment</t>
    <phoneticPr fontId="3" type="noConversion"/>
  </si>
  <si>
    <t>评注</t>
    <phoneticPr fontId="3" type="noConversion"/>
  </si>
  <si>
    <t>enable_flag</t>
    <phoneticPr fontId="3" type="noConversion"/>
  </si>
  <si>
    <t>是否可用</t>
    <phoneticPr fontId="3" type="noConversion"/>
  </si>
  <si>
    <t>valid_flag</t>
    <phoneticPr fontId="3" type="noConversion"/>
  </si>
  <si>
    <t>是否有效</t>
    <phoneticPr fontId="3" type="noConversion"/>
  </si>
  <si>
    <t>uuid</t>
    <phoneticPr fontId="3" type="noConversion"/>
  </si>
  <si>
    <t>全球唯一标示</t>
    <phoneticPr fontId="3" type="noConversion"/>
  </si>
  <si>
    <t>msg</t>
    <phoneticPr fontId="3" type="noConversion"/>
  </si>
  <si>
    <t>提示信息</t>
    <phoneticPr fontId="3" type="noConversion"/>
  </si>
  <si>
    <t>last_syc_dt</t>
    <phoneticPr fontId="3" type="noConversion"/>
  </si>
  <si>
    <t>最后同步时间</t>
    <phoneticPr fontId="3" type="noConversion"/>
  </si>
  <si>
    <t>temp</t>
  </si>
  <si>
    <t>同步标记</t>
    <phoneticPr fontId="3" type="noConversion"/>
  </si>
  <si>
    <t>info</t>
  </si>
  <si>
    <t>同步说明</t>
    <phoneticPr fontId="3" type="noConversion"/>
  </si>
  <si>
    <t>tech_commission_flag</t>
    <phoneticPr fontId="0" type="noConversion"/>
  </si>
  <si>
    <t>是否技术委托</t>
    <phoneticPr fontId="0" type="noConversion"/>
  </si>
  <si>
    <t>audit_flag</t>
    <phoneticPr fontId="3" type="noConversion"/>
  </si>
  <si>
    <t>是否审核</t>
    <phoneticPr fontId="3" type="noConversion"/>
  </si>
  <si>
    <t>auditor</t>
    <phoneticPr fontId="3" type="noConversion"/>
  </si>
  <si>
    <t>审核人</t>
    <phoneticPr fontId="3" type="noConversion"/>
  </si>
  <si>
    <t>audit_dt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</si>
  <si>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</si>
  <si>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</si>
  <si>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</si>
  <si>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</si>
  <si>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</si>
  <si>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</si>
  <si>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</si>
  <si>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</si>
  <si>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</si>
  <si>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</si>
  <si>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</si>
  <si>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other5</t>
    <phoneticPr fontId="3" type="noConversion"/>
  </si>
  <si>
    <t>备用字段5</t>
    <phoneticPr fontId="3" type="noConversion"/>
  </si>
  <si>
    <t>remark</t>
    <phoneticPr fontId="3" type="noConversion"/>
  </si>
  <si>
    <t>备注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</si>
  <si>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</si>
  <si>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</si>
  <si>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</si>
  <si>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组织架构编号</t>
    <phoneticPr fontId="3" type="noConversion"/>
  </si>
  <si>
    <t>company_name</t>
    <phoneticPr fontId="3" type="noConversion"/>
  </si>
  <si>
    <t>company_id1</t>
  </si>
  <si>
    <t>第一级ID</t>
    <phoneticPr fontId="3" type="noConversion"/>
  </si>
  <si>
    <t>company_code1</t>
  </si>
  <si>
    <t>第一级编号</t>
    <phoneticPr fontId="3" type="noConversion"/>
  </si>
  <si>
    <t>company_name1</t>
  </si>
  <si>
    <t>第一级名称</t>
    <phoneticPr fontId="3" type="noConversion"/>
  </si>
  <si>
    <t>company_id2</t>
  </si>
  <si>
    <t>第二级ID</t>
    <phoneticPr fontId="3" type="noConversion"/>
  </si>
  <si>
    <t>company_code2</t>
  </si>
  <si>
    <t>第二级编号</t>
    <phoneticPr fontId="3" type="noConversion"/>
  </si>
  <si>
    <t>company_name2</t>
  </si>
  <si>
    <t>区域</t>
    <phoneticPr fontId="3" type="noConversion"/>
  </si>
  <si>
    <t>company_id3</t>
  </si>
  <si>
    <t>第三级ID</t>
    <phoneticPr fontId="3" type="noConversion"/>
  </si>
  <si>
    <t>company_code3</t>
  </si>
  <si>
    <t>第三级编号</t>
    <phoneticPr fontId="3" type="noConversion"/>
  </si>
  <si>
    <t>company_name3</t>
  </si>
  <si>
    <t>地区</t>
    <phoneticPr fontId="3" type="noConversion"/>
  </si>
  <si>
    <t>company_id4</t>
  </si>
  <si>
    <t>第四级ID</t>
    <phoneticPr fontId="3" type="noConversion"/>
  </si>
  <si>
    <t>company_code4</t>
  </si>
  <si>
    <t>第四级编号</t>
    <phoneticPr fontId="3" type="noConversion"/>
  </si>
  <si>
    <t>company_name4</t>
  </si>
  <si>
    <t>片区</t>
    <phoneticPr fontId="3" type="noConversion"/>
  </si>
  <si>
    <t>company_id5</t>
  </si>
  <si>
    <t>第五级ID</t>
    <phoneticPr fontId="3" type="noConversion"/>
  </si>
  <si>
    <t>company_code5</t>
  </si>
  <si>
    <t>第五级编号</t>
    <phoneticPr fontId="3" type="noConversion"/>
  </si>
  <si>
    <t>company_name5</t>
  </si>
  <si>
    <t>第五级名称</t>
    <phoneticPr fontId="3" type="noConversion"/>
  </si>
  <si>
    <t>companylevel</t>
  </si>
  <si>
    <t>所属层级</t>
    <phoneticPr fontId="3" type="noConversion"/>
  </si>
  <si>
    <t>companyordernum</t>
  </si>
  <si>
    <t>平台用户分组ID</t>
    <phoneticPr fontId="3" type="noConversion"/>
  </si>
  <si>
    <t>组别ID</t>
    <phoneticPr fontId="3" type="noConversion"/>
  </si>
  <si>
    <t>组别编号</t>
    <phoneticPr fontId="3" type="noConversion"/>
  </si>
  <si>
    <t>组别名称</t>
    <phoneticPr fontId="3" type="noConversion"/>
  </si>
  <si>
    <t>newgroup_id</t>
    <phoneticPr fontId="3" type="noConversion"/>
  </si>
  <si>
    <t>newgroup_name</t>
    <phoneticPr fontId="3" type="noConversion"/>
  </si>
  <si>
    <t>新栋舍</t>
    <phoneticPr fontId="3" type="noConversion"/>
  </si>
  <si>
    <t>newgroup_type</t>
    <phoneticPr fontId="3" type="noConversion"/>
  </si>
  <si>
    <t>turngroup_id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</si>
  <si>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</si>
  <si>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</si>
  <si>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</si>
  <si>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farm_type</t>
  </si>
  <si>
    <t>模式等级</t>
    <phoneticPr fontId="3" type="noConversion"/>
  </si>
  <si>
    <t>jystatusid</t>
  </si>
  <si>
    <t>经营状态ID（0为终止，1为准入，2为正常）</t>
  </si>
  <si>
    <t>jystatus</t>
  </si>
  <si>
    <t>经营状态</t>
    <phoneticPr fontId="3" type="noConversion"/>
  </si>
  <si>
    <t>earnum</t>
    <phoneticPr fontId="3" type="noConversion"/>
  </si>
  <si>
    <t>data_dayage</t>
    <phoneticPr fontId="3" type="noConversion"/>
  </si>
  <si>
    <t>data_monthage</t>
    <phoneticPr fontId="3" type="noConversion"/>
  </si>
  <si>
    <t>data_product_id</t>
    <phoneticPr fontId="3" type="noConversion"/>
  </si>
  <si>
    <t>冻精ID</t>
    <phoneticPr fontId="3" type="noConversion"/>
  </si>
  <si>
    <t>data_product_name</t>
    <phoneticPr fontId="3" type="noConversion"/>
  </si>
  <si>
    <t>冻精编号</t>
    <phoneticPr fontId="3" type="noConversion"/>
  </si>
  <si>
    <t>data_sementype</t>
    <phoneticPr fontId="3" type="noConversion"/>
  </si>
  <si>
    <t>data_fertilitystatus</t>
    <phoneticPr fontId="3" type="noConversion"/>
  </si>
  <si>
    <t>data_milkstatus</t>
    <phoneticPr fontId="3" type="noConversion"/>
  </si>
  <si>
    <t>data_growstatus</t>
    <phoneticPr fontId="3" type="noConversion"/>
  </si>
  <si>
    <t>data_pregantdays</t>
    <phoneticPr fontId="3" type="noConversion"/>
  </si>
  <si>
    <t>data_isabnormaldry</t>
    <phoneticPr fontId="3" type="noConversion"/>
  </si>
  <si>
    <t>data_drydays</t>
    <phoneticPr fontId="3" type="noConversion"/>
  </si>
  <si>
    <t>data_dryreason</t>
    <phoneticPr fontId="3" type="noConversion"/>
  </si>
  <si>
    <t>calvingtype</t>
    <phoneticPr fontId="3" type="noConversion"/>
  </si>
  <si>
    <t>lactationnumber</t>
    <phoneticPr fontId="3" type="noConversion"/>
  </si>
  <si>
    <t>offspringposition</t>
    <phoneticPr fontId="3" type="noConversion"/>
  </si>
  <si>
    <t>offspringamountstr</t>
    <phoneticPr fontId="3" type="noConversion"/>
  </si>
  <si>
    <t>offspringamount</t>
    <phoneticPr fontId="3" type="noConversion"/>
  </si>
  <si>
    <t>calvingease</t>
    <phoneticPr fontId="3" type="noConversion"/>
  </si>
  <si>
    <t>calvingtime</t>
    <phoneticPr fontId="3" type="noConversion"/>
  </si>
  <si>
    <t>calvingdate</t>
    <phoneticPr fontId="3" type="noConversion"/>
  </si>
  <si>
    <t>data_calvingdate</t>
    <phoneticPr fontId="3" type="noConversion"/>
  </si>
  <si>
    <t>calvinghour</t>
    <phoneticPr fontId="3" type="noConversion"/>
  </si>
  <si>
    <t>calvingminute</t>
    <phoneticPr fontId="3" type="noConversion"/>
  </si>
  <si>
    <t>calfinfo</t>
    <phoneticPr fontId="3" type="noConversion"/>
  </si>
  <si>
    <t>deliveryman</t>
    <phoneticPr fontId="3" type="noConversion"/>
  </si>
  <si>
    <t>heatcomment</t>
    <phoneticPr fontId="3" type="noConversion"/>
  </si>
  <si>
    <t>enable</t>
    <phoneticPr fontId="3" type="noConversion"/>
  </si>
  <si>
    <t>isvalid</t>
    <phoneticPr fontId="3" type="noConversion"/>
  </si>
  <si>
    <t>updatedate</t>
  </si>
  <si>
    <t>ifjx</t>
  </si>
  <si>
    <t>auditing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</si>
  <si>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</si>
  <si>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</si>
  <si>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</si>
  <si>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</si>
  <si>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data_other5</t>
    <phoneticPr fontId="3" type="noConversion"/>
  </si>
  <si>
    <t>sdata_full</t>
  </si>
  <si>
    <t>李蓉</t>
  </si>
  <si>
    <t>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</si>
</sst>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6" fillId="7" borderId="3" xfId="0" applyFont="1" applyFill="1" applyBorder="1"/>
    <xf numFmtId="0" fontId="4" fillId="7" borderId="3" xfId="0" applyFont="1" applyFill="1" applyBorder="1"/>
    <xf numFmtId="0" fontId="4" fillId="7" borderId="3" xfId="0" applyFont="1" applyFill="1" applyBorder="1" applyAlignment="1">
      <alignment vertical="top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8" borderId="3" xfId="0" applyFont="1" applyFill="1" applyBorder="1"/>
    <xf numFmtId="0" fontId="4" fillId="8" borderId="3" xfId="0" applyFont="1" applyFill="1" applyBorder="1"/>
    <xf numFmtId="0" fontId="3" fillId="8" borderId="0" xfId="0" applyFont="1" applyFill="1"/>
  </cellXfs>
  <cellStyles count="3">
    <cellStyle name="Normal" xfId="0" builtinId="0"/>
    <cellStyle name="Normal 2" xfId="1" xr:uid="{00000000-0005-0000-0000-00002A000000}"/>
    <cellStyle name="常规 2" xfId="2" xr:uid="{06AD0B7D-8243-409E-9986-60F460F20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99672-2DE8-430F-8893-FB8F42C8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/>
        <a:stretch>
          <a:fillRect/>
        </a:stretch>
      </xdr:blipFill>
      <xdr:spPr>
        <a:xfrm>
          <a:off x="0" y="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topLeftCell="A50" workbookViewId="0">
      <selection activeCell="E67" sqref="E67"/>
    </sheetView>
  </sheetViews>
  <sheetFormatPr defaultColWidth="9" defaultRowHeight="13.2" x14ac:dyDescent="0.25"/>
  <cols>
    <col min="1" max="1" width="12.88671875" style="4" customWidth="1"/>
    <col min="2" max="2" width="24" style="4" customWidth="1"/>
    <col min="3" max="3" width="28.33203125" style="4" customWidth="1"/>
    <col min="4" max="4" width="15.5546875" style="4" customWidth="1"/>
    <col min="5" max="5" width="19" style="4" customWidth="1"/>
    <col min="6" max="6" width="27.33203125" style="4" customWidth="1"/>
    <col min="7" max="7" width="14.5546875" style="4" customWidth="1"/>
    <col min="8" max="8" width="20.5546875" style="4" customWidth="1"/>
    <col min="9" max="16384" width="9" style="5"/>
  </cols>
  <sheetData>
    <row r="1" spans="1:8" ht="15" customHeight="1" x14ac:dyDescent="0.25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" customHeight="1" x14ac:dyDescent="0.25">
      <c r="A2" s="6" t="s">
        <v>1</v>
      </c>
      <c r="B2" s="35" t="s">
        <v>46</v>
      </c>
      <c r="C2" s="36"/>
      <c r="D2" s="36"/>
      <c r="E2" s="36"/>
      <c r="F2" s="36"/>
      <c r="G2" s="36"/>
      <c r="H2" s="36"/>
    </row>
    <row r="3" spans="1:8" ht="15" customHeight="1" x14ac:dyDescent="0.25">
      <c r="A3" s="6" t="s">
        <v>2</v>
      </c>
      <c r="B3" s="35" t="s">
        <v>47</v>
      </c>
      <c r="C3" s="36"/>
      <c r="D3" s="36"/>
      <c r="E3" s="36"/>
      <c r="F3" s="36"/>
      <c r="G3" s="36"/>
      <c r="H3" s="36"/>
    </row>
    <row r="4" spans="1:8" ht="15" customHeight="1" x14ac:dyDescent="0.25">
      <c r="A4" s="6" t="s">
        <v>3</v>
      </c>
      <c r="B4" s="35" t="s">
        <v>49</v>
      </c>
      <c r="C4" s="36"/>
      <c r="D4" s="36"/>
      <c r="E4" s="36"/>
      <c r="F4" s="36"/>
      <c r="G4" s="36"/>
      <c r="H4" s="36"/>
    </row>
    <row r="5" spans="1:8" ht="15" customHeight="1" x14ac:dyDescent="0.25">
      <c r="A5" s="6" t="s">
        <v>4</v>
      </c>
      <c r="B5" s="35"/>
      <c r="C5" s="36"/>
      <c r="D5" s="36"/>
      <c r="E5" s="36"/>
      <c r="F5" s="36"/>
      <c r="G5" s="36"/>
      <c r="H5" s="36"/>
    </row>
    <row r="6" spans="1:8" ht="15" customHeight="1" x14ac:dyDescent="0.25">
      <c r="A6" s="6" t="s">
        <v>5</v>
      </c>
      <c r="B6" s="35" t="s">
        <v>44</v>
      </c>
      <c r="C6" s="36"/>
      <c r="D6" s="36"/>
      <c r="E6" s="36"/>
      <c r="F6" s="36"/>
      <c r="G6" s="36"/>
      <c r="H6" s="36"/>
    </row>
    <row r="10" spans="1:8" ht="15" customHeight="1" x14ac:dyDescent="0.25">
      <c r="A10" s="6" t="s">
        <v>6</v>
      </c>
      <c r="B10" s="35" t="s">
        <v>48</v>
      </c>
      <c r="C10" s="36"/>
      <c r="D10" s="36"/>
      <c r="E10" s="36"/>
      <c r="F10" s="36"/>
      <c r="G10" s="36"/>
      <c r="H10" s="36"/>
    </row>
    <row r="11" spans="1:8" ht="15" customHeight="1" x14ac:dyDescent="0.25">
      <c r="A11" s="32" t="s">
        <v>7</v>
      </c>
      <c r="B11" s="33"/>
      <c r="C11" s="33"/>
      <c r="D11" s="33"/>
      <c r="E11" s="33"/>
      <c r="F11" s="33"/>
      <c r="G11" s="33"/>
      <c r="H11" s="33"/>
    </row>
    <row r="12" spans="1:8" ht="15" customHeight="1" x14ac:dyDescent="0.25">
      <c r="A12" s="31"/>
      <c r="B12" s="31"/>
      <c r="C12" s="31"/>
      <c r="D12" s="31"/>
      <c r="E12" s="31"/>
      <c r="F12" s="31"/>
      <c r="G12" s="31"/>
      <c r="H12" s="31"/>
    </row>
    <row r="13" spans="1:8" s="1" customFormat="1" ht="15" customHeight="1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9" t="s">
        <v>12</v>
      </c>
      <c r="F13" s="9" t="s">
        <v>13</v>
      </c>
      <c r="G13" s="9" t="s">
        <v>14</v>
      </c>
      <c r="H13" s="10" t="s">
        <v>15</v>
      </c>
    </row>
    <row r="14" spans="1:8" s="2" customFormat="1" ht="15" customHeight="1" x14ac:dyDescent="0.3">
      <c r="A14" s="12" t="s">
        <v>313</v>
      </c>
      <c r="B14" s="12" t="s">
        <v>49</v>
      </c>
      <c r="C14" s="12"/>
      <c r="D14" s="12" t="s">
        <v>51</v>
      </c>
      <c r="E14" s="12" t="s">
        <v>49</v>
      </c>
      <c r="F14" s="12" t="s">
        <v>50</v>
      </c>
      <c r="G14" s="12" t="s">
        <v>51</v>
      </c>
      <c r="H14" s="14"/>
    </row>
    <row r="15" spans="1:8" s="2" customFormat="1" ht="15" customHeight="1" x14ac:dyDescent="0.3">
      <c r="A15" s="12" t="s">
        <v>313</v>
      </c>
      <c r="B15" s="12" t="s">
        <v>52</v>
      </c>
      <c r="C15" s="12" t="s">
        <v>218</v>
      </c>
      <c r="D15" s="12" t="s">
        <v>51</v>
      </c>
      <c r="E15" s="12" t="s">
        <v>52</v>
      </c>
      <c r="F15" s="12" t="s">
        <v>53</v>
      </c>
      <c r="G15" s="12" t="s">
        <v>51</v>
      </c>
      <c r="H15" s="14"/>
    </row>
    <row r="16" spans="1:8" s="2" customFormat="1" ht="15" customHeight="1" x14ac:dyDescent="0.3">
      <c r="A16" s="12" t="s">
        <v>313</v>
      </c>
      <c r="B16" s="12" t="s">
        <v>219</v>
      </c>
      <c r="C16" s="12" t="s">
        <v>55</v>
      </c>
      <c r="D16" s="12" t="s">
        <v>51</v>
      </c>
      <c r="E16" s="12" t="s">
        <v>54</v>
      </c>
      <c r="F16" s="12" t="s">
        <v>55</v>
      </c>
      <c r="G16" s="12" t="s">
        <v>51</v>
      </c>
      <c r="H16" s="14"/>
    </row>
    <row r="17" spans="1:8" s="2" customFormat="1" ht="15" customHeight="1" x14ac:dyDescent="0.3">
      <c r="A17" s="12" t="s">
        <v>313</v>
      </c>
      <c r="B17" s="12" t="s">
        <v>220</v>
      </c>
      <c r="C17" s="12" t="s">
        <v>221</v>
      </c>
      <c r="D17" s="12" t="s">
        <v>51</v>
      </c>
      <c r="E17" s="12" t="s">
        <v>56</v>
      </c>
      <c r="F17" s="12" t="s">
        <v>57</v>
      </c>
      <c r="G17" s="12" t="s">
        <v>51</v>
      </c>
      <c r="H17" s="14"/>
    </row>
    <row r="18" spans="1:8" s="2" customFormat="1" ht="15" customHeight="1" x14ac:dyDescent="0.3">
      <c r="A18" s="12" t="s">
        <v>313</v>
      </c>
      <c r="B18" s="12" t="s">
        <v>222</v>
      </c>
      <c r="C18" s="12" t="s">
        <v>59</v>
      </c>
      <c r="D18" s="12" t="s">
        <v>51</v>
      </c>
      <c r="E18" s="12" t="s">
        <v>58</v>
      </c>
      <c r="F18" s="12" t="s">
        <v>59</v>
      </c>
      <c r="G18" s="12" t="s">
        <v>51</v>
      </c>
      <c r="H18" s="13"/>
    </row>
    <row r="19" spans="1:8" s="2" customFormat="1" ht="15" customHeight="1" x14ac:dyDescent="0.3">
      <c r="A19" s="12" t="s">
        <v>313</v>
      </c>
      <c r="B19" s="12" t="s">
        <v>223</v>
      </c>
      <c r="C19" s="12" t="s">
        <v>224</v>
      </c>
      <c r="D19" s="12" t="s">
        <v>51</v>
      </c>
      <c r="E19" s="12" t="s">
        <v>60</v>
      </c>
      <c r="F19" s="12" t="s">
        <v>61</v>
      </c>
      <c r="G19" s="12" t="s">
        <v>51</v>
      </c>
      <c r="H19" s="14"/>
    </row>
    <row r="20" spans="1:8" s="2" customFormat="1" ht="15" customHeight="1" x14ac:dyDescent="0.3">
      <c r="A20" s="12" t="s">
        <v>313</v>
      </c>
      <c r="B20" s="12" t="s">
        <v>225</v>
      </c>
      <c r="C20" s="12" t="s">
        <v>226</v>
      </c>
      <c r="D20" s="12" t="s">
        <v>51</v>
      </c>
      <c r="E20" s="12" t="s">
        <v>62</v>
      </c>
      <c r="F20" s="12" t="s">
        <v>63</v>
      </c>
      <c r="G20" s="12" t="s">
        <v>51</v>
      </c>
      <c r="H20" s="14"/>
    </row>
    <row r="21" spans="1:8" s="2" customFormat="1" ht="15" customHeight="1" x14ac:dyDescent="0.3">
      <c r="A21" s="12" t="s">
        <v>313</v>
      </c>
      <c r="B21" s="12" t="s">
        <v>227</v>
      </c>
      <c r="C21" s="12" t="s">
        <v>228</v>
      </c>
      <c r="D21" s="12" t="s">
        <v>51</v>
      </c>
      <c r="E21" s="12" t="s">
        <v>64</v>
      </c>
      <c r="F21" s="12" t="s">
        <v>65</v>
      </c>
      <c r="G21" s="12" t="s">
        <v>51</v>
      </c>
      <c r="H21" s="14"/>
    </row>
    <row r="22" spans="1:8" s="2" customFormat="1" ht="15" customHeight="1" x14ac:dyDescent="0.3">
      <c r="A22" s="12" t="s">
        <v>313</v>
      </c>
      <c r="B22" s="12" t="s">
        <v>229</v>
      </c>
      <c r="C22" s="12" t="s">
        <v>230</v>
      </c>
      <c r="D22" s="12" t="s">
        <v>51</v>
      </c>
      <c r="E22" s="12" t="s">
        <v>66</v>
      </c>
      <c r="F22" s="12" t="s">
        <v>67</v>
      </c>
      <c r="G22" s="12" t="s">
        <v>51</v>
      </c>
      <c r="H22" s="14"/>
    </row>
    <row r="23" spans="1:8" s="2" customFormat="1" ht="15" customHeight="1" x14ac:dyDescent="0.3">
      <c r="A23" s="12" t="s">
        <v>313</v>
      </c>
      <c r="B23" s="12" t="s">
        <v>231</v>
      </c>
      <c r="C23" s="12" t="s">
        <v>232</v>
      </c>
      <c r="D23" s="12" t="s">
        <v>51</v>
      </c>
      <c r="E23" s="12" t="s">
        <v>68</v>
      </c>
      <c r="F23" s="12" t="s">
        <v>69</v>
      </c>
      <c r="G23" s="12" t="s">
        <v>51</v>
      </c>
      <c r="H23" s="13"/>
    </row>
    <row r="24" spans="1:8" s="2" customFormat="1" ht="15" customHeight="1" x14ac:dyDescent="0.3">
      <c r="A24" s="12" t="s">
        <v>313</v>
      </c>
      <c r="B24" s="12" t="s">
        <v>233</v>
      </c>
      <c r="C24" s="12" t="s">
        <v>234</v>
      </c>
      <c r="D24" s="12" t="s">
        <v>51</v>
      </c>
      <c r="E24" s="12" t="s">
        <v>70</v>
      </c>
      <c r="F24" s="12" t="s">
        <v>71</v>
      </c>
      <c r="G24" s="12" t="s">
        <v>51</v>
      </c>
      <c r="H24" s="13"/>
    </row>
    <row r="25" spans="1:8" s="2" customFormat="1" ht="15" customHeight="1" x14ac:dyDescent="0.3">
      <c r="A25" s="12" t="s">
        <v>313</v>
      </c>
      <c r="B25" s="12" t="s">
        <v>235</v>
      </c>
      <c r="C25" s="12" t="s">
        <v>236</v>
      </c>
      <c r="D25" s="12" t="s">
        <v>51</v>
      </c>
      <c r="E25" s="12" t="s">
        <v>72</v>
      </c>
      <c r="F25" s="12" t="s">
        <v>73</v>
      </c>
      <c r="G25" s="12" t="s">
        <v>51</v>
      </c>
      <c r="H25" s="14"/>
    </row>
    <row r="26" spans="1:8" s="2" customFormat="1" ht="15" customHeight="1" x14ac:dyDescent="0.3">
      <c r="A26" s="12" t="s">
        <v>313</v>
      </c>
      <c r="B26" s="12" t="s">
        <v>237</v>
      </c>
      <c r="C26" s="12" t="s">
        <v>238</v>
      </c>
      <c r="D26" s="12" t="s">
        <v>51</v>
      </c>
      <c r="E26" s="12" t="s">
        <v>74</v>
      </c>
      <c r="F26" s="12" t="s">
        <v>75</v>
      </c>
      <c r="G26" s="12" t="s">
        <v>51</v>
      </c>
      <c r="H26" s="14"/>
    </row>
    <row r="27" spans="1:8" s="2" customFormat="1" ht="15" customHeight="1" x14ac:dyDescent="0.3">
      <c r="A27" s="12" t="s">
        <v>313</v>
      </c>
      <c r="B27" s="12" t="s">
        <v>239</v>
      </c>
      <c r="C27" s="12" t="s">
        <v>240</v>
      </c>
      <c r="D27" s="12" t="s">
        <v>51</v>
      </c>
      <c r="E27" s="12" t="s">
        <v>76</v>
      </c>
      <c r="F27" s="12" t="s">
        <v>77</v>
      </c>
      <c r="G27" s="12" t="s">
        <v>51</v>
      </c>
      <c r="H27" s="14"/>
    </row>
    <row r="28" spans="1:8" s="2" customFormat="1" ht="15" customHeight="1" x14ac:dyDescent="0.3">
      <c r="A28" s="12" t="s">
        <v>313</v>
      </c>
      <c r="B28" s="12" t="s">
        <v>241</v>
      </c>
      <c r="C28" s="12" t="s">
        <v>242</v>
      </c>
      <c r="D28" s="12" t="s">
        <v>51</v>
      </c>
      <c r="E28" s="12" t="s">
        <v>78</v>
      </c>
      <c r="F28" s="12" t="s">
        <v>79</v>
      </c>
      <c r="G28" s="12" t="s">
        <v>51</v>
      </c>
      <c r="H28" s="14"/>
    </row>
    <row r="29" spans="1:8" s="2" customFormat="1" ht="15" customHeight="1" x14ac:dyDescent="0.3">
      <c r="A29" s="12" t="s">
        <v>313</v>
      </c>
      <c r="B29" s="12" t="s">
        <v>243</v>
      </c>
      <c r="C29" s="12" t="s">
        <v>244</v>
      </c>
      <c r="D29" s="12" t="s">
        <v>51</v>
      </c>
      <c r="E29" s="12" t="s">
        <v>80</v>
      </c>
      <c r="F29" s="12" t="s">
        <v>81</v>
      </c>
      <c r="G29" s="12" t="s">
        <v>51</v>
      </c>
      <c r="H29" s="14"/>
    </row>
    <row r="30" spans="1:8" ht="13.8" x14ac:dyDescent="0.3">
      <c r="A30" s="12" t="s">
        <v>313</v>
      </c>
      <c r="B30" s="12" t="s">
        <v>245</v>
      </c>
      <c r="C30" s="12" t="s">
        <v>246</v>
      </c>
      <c r="D30" s="12" t="s">
        <v>51</v>
      </c>
      <c r="E30" s="12" t="s">
        <v>82</v>
      </c>
      <c r="F30" s="12" t="s">
        <v>83</v>
      </c>
      <c r="G30" s="12" t="s">
        <v>51</v>
      </c>
      <c r="H30" s="14"/>
    </row>
    <row r="31" spans="1:8" ht="13.8" x14ac:dyDescent="0.3">
      <c r="A31" s="12" t="s">
        <v>313</v>
      </c>
      <c r="B31" s="12" t="s">
        <v>247</v>
      </c>
      <c r="C31" s="12" t="s">
        <v>248</v>
      </c>
      <c r="D31" s="12" t="s">
        <v>51</v>
      </c>
      <c r="E31" s="12" t="s">
        <v>84</v>
      </c>
      <c r="F31" s="12" t="s">
        <v>85</v>
      </c>
      <c r="G31" s="12" t="s">
        <v>51</v>
      </c>
      <c r="H31" s="14"/>
    </row>
    <row r="32" spans="1:8" ht="13.8" x14ac:dyDescent="0.3">
      <c r="A32" s="12" t="s">
        <v>313</v>
      </c>
      <c r="B32" s="12" t="s">
        <v>249</v>
      </c>
      <c r="C32" s="12" t="s">
        <v>250</v>
      </c>
      <c r="D32" s="12" t="s">
        <v>51</v>
      </c>
      <c r="E32" s="12" t="s">
        <v>86</v>
      </c>
      <c r="F32" s="12" t="s">
        <v>87</v>
      </c>
      <c r="G32" s="12" t="s">
        <v>51</v>
      </c>
      <c r="H32" s="13"/>
    </row>
    <row r="33" spans="1:8" ht="13.8" x14ac:dyDescent="0.3">
      <c r="A33" s="12" t="s">
        <v>313</v>
      </c>
      <c r="B33" s="12" t="s">
        <v>251</v>
      </c>
      <c r="C33" s="12" t="s">
        <v>252</v>
      </c>
      <c r="D33" s="12" t="s">
        <v>51</v>
      </c>
      <c r="E33" s="12" t="s">
        <v>88</v>
      </c>
      <c r="F33" s="12" t="s">
        <v>89</v>
      </c>
      <c r="G33" s="12" t="s">
        <v>51</v>
      </c>
      <c r="H33" s="14"/>
    </row>
    <row r="34" spans="1:8" ht="13.8" x14ac:dyDescent="0.3">
      <c r="A34" s="12" t="s">
        <v>313</v>
      </c>
      <c r="B34" s="12" t="s">
        <v>253</v>
      </c>
      <c r="C34" s="12" t="s">
        <v>254</v>
      </c>
      <c r="D34" s="12" t="s">
        <v>51</v>
      </c>
      <c r="E34" s="12" t="s">
        <v>90</v>
      </c>
      <c r="F34" s="12" t="s">
        <v>91</v>
      </c>
      <c r="G34" s="12" t="s">
        <v>51</v>
      </c>
      <c r="H34" s="14"/>
    </row>
    <row r="35" spans="1:8" ht="13.8" x14ac:dyDescent="0.3">
      <c r="A35" s="12" t="s">
        <v>313</v>
      </c>
      <c r="B35" s="12" t="s">
        <v>255</v>
      </c>
      <c r="C35" s="12" t="s">
        <v>93</v>
      </c>
      <c r="D35" s="12" t="s">
        <v>51</v>
      </c>
      <c r="E35" s="12" t="s">
        <v>92</v>
      </c>
      <c r="F35" s="12" t="s">
        <v>93</v>
      </c>
      <c r="G35" s="12" t="s">
        <v>51</v>
      </c>
      <c r="H35" s="14"/>
    </row>
    <row r="36" spans="1:8" ht="13.8" x14ac:dyDescent="0.3">
      <c r="A36" s="12" t="s">
        <v>313</v>
      </c>
      <c r="B36" s="12" t="s">
        <v>94</v>
      </c>
      <c r="C36" s="12" t="s">
        <v>256</v>
      </c>
      <c r="D36" s="12" t="s">
        <v>51</v>
      </c>
      <c r="E36" s="12" t="s">
        <v>94</v>
      </c>
      <c r="F36" s="12" t="s">
        <v>95</v>
      </c>
      <c r="G36" s="12" t="s">
        <v>51</v>
      </c>
      <c r="H36" s="13"/>
    </row>
    <row r="37" spans="1:8" ht="13.8" x14ac:dyDescent="0.3">
      <c r="A37" s="12" t="s">
        <v>313</v>
      </c>
      <c r="B37" s="12" t="s">
        <v>96</v>
      </c>
      <c r="C37" s="12" t="s">
        <v>97</v>
      </c>
      <c r="D37" s="12" t="s">
        <v>51</v>
      </c>
      <c r="E37" s="12" t="s">
        <v>96</v>
      </c>
      <c r="F37" s="12" t="s">
        <v>97</v>
      </c>
      <c r="G37" s="12" t="s">
        <v>51</v>
      </c>
      <c r="H37" s="14"/>
    </row>
    <row r="38" spans="1:8" ht="13.8" x14ac:dyDescent="0.3">
      <c r="A38" s="12" t="s">
        <v>313</v>
      </c>
      <c r="B38" s="12" t="s">
        <v>98</v>
      </c>
      <c r="C38" s="12" t="s">
        <v>257</v>
      </c>
      <c r="D38" s="12" t="s">
        <v>51</v>
      </c>
      <c r="E38" s="12" t="s">
        <v>98</v>
      </c>
      <c r="F38" s="12" t="s">
        <v>99</v>
      </c>
      <c r="G38" s="12" t="s">
        <v>51</v>
      </c>
      <c r="H38" s="14"/>
    </row>
    <row r="39" spans="1:8" ht="13.8" x14ac:dyDescent="0.3">
      <c r="A39" s="12" t="s">
        <v>313</v>
      </c>
      <c r="B39" s="12" t="s">
        <v>100</v>
      </c>
      <c r="C39" s="12" t="s">
        <v>258</v>
      </c>
      <c r="D39" s="12" t="s">
        <v>51</v>
      </c>
      <c r="E39" s="12" t="s">
        <v>100</v>
      </c>
      <c r="F39" s="12" t="s">
        <v>101</v>
      </c>
      <c r="G39" s="12" t="s">
        <v>51</v>
      </c>
      <c r="H39" s="13"/>
    </row>
    <row r="40" spans="1:8" ht="13.8" x14ac:dyDescent="0.3">
      <c r="A40" s="12" t="s">
        <v>313</v>
      </c>
      <c r="B40" s="12" t="s">
        <v>102</v>
      </c>
      <c r="C40" s="12" t="s">
        <v>259</v>
      </c>
      <c r="D40" s="12" t="s">
        <v>51</v>
      </c>
      <c r="E40" s="12" t="s">
        <v>102</v>
      </c>
      <c r="F40" s="12" t="s">
        <v>103</v>
      </c>
      <c r="G40" s="12" t="s">
        <v>51</v>
      </c>
      <c r="H40" s="13"/>
    </row>
    <row r="41" spans="1:8" ht="13.8" x14ac:dyDescent="0.3">
      <c r="A41" s="12" t="s">
        <v>313</v>
      </c>
      <c r="B41" s="12" t="s">
        <v>260</v>
      </c>
      <c r="C41" s="12" t="s">
        <v>105</v>
      </c>
      <c r="D41" s="12" t="s">
        <v>51</v>
      </c>
      <c r="E41" s="12" t="s">
        <v>104</v>
      </c>
      <c r="F41" s="12" t="s">
        <v>105</v>
      </c>
      <c r="G41" s="12" t="s">
        <v>51</v>
      </c>
      <c r="H41" s="13"/>
    </row>
    <row r="42" spans="1:8" ht="13.8" x14ac:dyDescent="0.3">
      <c r="A42" s="12" t="s">
        <v>313</v>
      </c>
      <c r="B42" s="12" t="s">
        <v>261</v>
      </c>
      <c r="C42" s="12" t="s">
        <v>262</v>
      </c>
      <c r="D42" s="12" t="s">
        <v>51</v>
      </c>
      <c r="E42" s="12" t="s">
        <v>106</v>
      </c>
      <c r="F42" s="12" t="s">
        <v>107</v>
      </c>
      <c r="G42" s="12" t="s">
        <v>51</v>
      </c>
      <c r="H42" s="13"/>
    </row>
    <row r="43" spans="1:8" ht="13.8" x14ac:dyDescent="0.3">
      <c r="A43" s="12" t="s">
        <v>313</v>
      </c>
      <c r="B43" s="12" t="s">
        <v>263</v>
      </c>
      <c r="C43" s="12" t="s">
        <v>109</v>
      </c>
      <c r="D43" s="12" t="s">
        <v>51</v>
      </c>
      <c r="E43" s="12" t="s">
        <v>108</v>
      </c>
      <c r="F43" s="12" t="s">
        <v>109</v>
      </c>
      <c r="G43" s="12" t="s">
        <v>51</v>
      </c>
      <c r="H43" s="13"/>
    </row>
    <row r="44" spans="1:8" ht="13.8" x14ac:dyDescent="0.3">
      <c r="A44" s="12" t="s">
        <v>313</v>
      </c>
      <c r="B44" s="12" t="s">
        <v>264</v>
      </c>
      <c r="C44" s="12" t="s">
        <v>111</v>
      </c>
      <c r="D44" s="12" t="s">
        <v>51</v>
      </c>
      <c r="E44" s="12" t="s">
        <v>110</v>
      </c>
      <c r="F44" s="12" t="s">
        <v>111</v>
      </c>
      <c r="G44" s="12" t="s">
        <v>51</v>
      </c>
      <c r="H44" s="13"/>
    </row>
    <row r="45" spans="1:8" ht="13.8" x14ac:dyDescent="0.3">
      <c r="A45" s="12" t="s">
        <v>313</v>
      </c>
      <c r="B45" s="12" t="s">
        <v>112</v>
      </c>
      <c r="C45" s="12" t="s">
        <v>265</v>
      </c>
      <c r="D45" s="12" t="s">
        <v>51</v>
      </c>
      <c r="E45" s="12" t="s">
        <v>112</v>
      </c>
      <c r="F45" s="12" t="s">
        <v>113</v>
      </c>
      <c r="G45" s="12" t="s">
        <v>51</v>
      </c>
      <c r="H45" s="13"/>
    </row>
    <row r="46" spans="1:8" ht="13.8" x14ac:dyDescent="0.3">
      <c r="A46" s="12" t="s">
        <v>313</v>
      </c>
      <c r="B46" s="12" t="s">
        <v>114</v>
      </c>
      <c r="C46" s="12" t="s">
        <v>266</v>
      </c>
      <c r="D46" s="12" t="s">
        <v>51</v>
      </c>
      <c r="E46" s="12" t="s">
        <v>114</v>
      </c>
      <c r="F46" s="12" t="s">
        <v>115</v>
      </c>
      <c r="G46" s="12" t="s">
        <v>51</v>
      </c>
      <c r="H46" s="13"/>
    </row>
    <row r="47" spans="1:8" ht="13.8" x14ac:dyDescent="0.3">
      <c r="A47" s="12" t="s">
        <v>313</v>
      </c>
      <c r="B47" s="12" t="s">
        <v>116</v>
      </c>
      <c r="C47" s="12" t="s">
        <v>267</v>
      </c>
      <c r="D47" s="12" t="s">
        <v>51</v>
      </c>
      <c r="E47" s="12" t="s">
        <v>116</v>
      </c>
      <c r="F47" s="12" t="s">
        <v>117</v>
      </c>
      <c r="G47" s="12" t="s">
        <v>51</v>
      </c>
      <c r="H47" s="13"/>
    </row>
    <row r="48" spans="1:8" ht="13.8" x14ac:dyDescent="0.3">
      <c r="A48" s="12" t="s">
        <v>313</v>
      </c>
      <c r="B48" s="12" t="s">
        <v>268</v>
      </c>
      <c r="C48" s="12" t="s">
        <v>269</v>
      </c>
      <c r="D48" s="12" t="s">
        <v>51</v>
      </c>
      <c r="E48" s="12" t="s">
        <v>118</v>
      </c>
      <c r="F48" s="12" t="s">
        <v>119</v>
      </c>
      <c r="G48" s="12" t="s">
        <v>51</v>
      </c>
      <c r="H48" s="13"/>
    </row>
    <row r="49" spans="1:8" ht="13.8" x14ac:dyDescent="0.3">
      <c r="A49" s="12" t="s">
        <v>313</v>
      </c>
      <c r="B49" s="12" t="s">
        <v>270</v>
      </c>
      <c r="C49" s="12" t="s">
        <v>271</v>
      </c>
      <c r="D49" s="12" t="s">
        <v>51</v>
      </c>
      <c r="E49" s="12" t="s">
        <v>120</v>
      </c>
      <c r="F49" s="12" t="s">
        <v>121</v>
      </c>
      <c r="G49" s="12" t="s">
        <v>51</v>
      </c>
      <c r="H49" s="13"/>
    </row>
    <row r="50" spans="1:8" ht="13.8" x14ac:dyDescent="0.3">
      <c r="A50" s="12" t="s">
        <v>313</v>
      </c>
      <c r="B50" s="12" t="s">
        <v>272</v>
      </c>
      <c r="C50" s="12" t="s">
        <v>273</v>
      </c>
      <c r="D50" s="12" t="s">
        <v>51</v>
      </c>
      <c r="E50" s="12" t="s">
        <v>122</v>
      </c>
      <c r="F50" s="12" t="s">
        <v>123</v>
      </c>
      <c r="G50" s="12" t="s">
        <v>51</v>
      </c>
      <c r="H50" s="13"/>
    </row>
    <row r="51" spans="1:8" ht="13.8" x14ac:dyDescent="0.3">
      <c r="A51" s="12" t="s">
        <v>313</v>
      </c>
      <c r="B51" s="12" t="s">
        <v>124</v>
      </c>
      <c r="C51" s="12" t="s">
        <v>125</v>
      </c>
      <c r="D51" s="12" t="s">
        <v>51</v>
      </c>
      <c r="E51" s="12" t="s">
        <v>124</v>
      </c>
      <c r="F51" s="12" t="s">
        <v>125</v>
      </c>
      <c r="G51" s="12" t="s">
        <v>51</v>
      </c>
      <c r="H51" s="13"/>
    </row>
    <row r="52" spans="1:8" ht="13.8" x14ac:dyDescent="0.3">
      <c r="A52" s="12" t="s">
        <v>313</v>
      </c>
      <c r="B52" s="12" t="s">
        <v>274</v>
      </c>
      <c r="C52" s="12" t="s">
        <v>127</v>
      </c>
      <c r="D52" s="12" t="s">
        <v>51</v>
      </c>
      <c r="E52" s="12" t="s">
        <v>126</v>
      </c>
      <c r="F52" s="12" t="s">
        <v>127</v>
      </c>
      <c r="G52" s="12" t="s">
        <v>51</v>
      </c>
      <c r="H52" s="13"/>
    </row>
    <row r="53" spans="1:8" ht="13.8" x14ac:dyDescent="0.3">
      <c r="A53" s="12" t="s">
        <v>313</v>
      </c>
      <c r="B53" s="12" t="s">
        <v>275</v>
      </c>
      <c r="C53" s="12" t="s">
        <v>129</v>
      </c>
      <c r="D53" s="12" t="s">
        <v>51</v>
      </c>
      <c r="E53" s="12" t="s">
        <v>128</v>
      </c>
      <c r="F53" s="12" t="s">
        <v>129</v>
      </c>
      <c r="G53" s="12" t="s">
        <v>51</v>
      </c>
      <c r="H53" s="13"/>
    </row>
    <row r="54" spans="1:8" ht="13.8" x14ac:dyDescent="0.3">
      <c r="A54" s="12" t="s">
        <v>313</v>
      </c>
      <c r="B54" s="12" t="s">
        <v>276</v>
      </c>
      <c r="C54" s="12" t="s">
        <v>131</v>
      </c>
      <c r="D54" s="12" t="s">
        <v>51</v>
      </c>
      <c r="E54" s="12" t="s">
        <v>130</v>
      </c>
      <c r="F54" s="12" t="s">
        <v>131</v>
      </c>
      <c r="G54" s="12" t="s">
        <v>51</v>
      </c>
      <c r="H54" s="13"/>
    </row>
    <row r="55" spans="1:8" ht="13.8" x14ac:dyDescent="0.3">
      <c r="A55" s="12" t="s">
        <v>313</v>
      </c>
      <c r="B55" s="12" t="s">
        <v>277</v>
      </c>
      <c r="C55" s="12" t="s">
        <v>278</v>
      </c>
      <c r="D55" s="12" t="s">
        <v>51</v>
      </c>
      <c r="E55" s="12" t="s">
        <v>132</v>
      </c>
      <c r="F55" s="12" t="s">
        <v>133</v>
      </c>
      <c r="G55" s="12" t="s">
        <v>51</v>
      </c>
      <c r="H55" s="13"/>
    </row>
    <row r="56" spans="1:8" ht="13.8" x14ac:dyDescent="0.3">
      <c r="A56" s="12" t="s">
        <v>313</v>
      </c>
      <c r="B56" s="12" t="s">
        <v>279</v>
      </c>
      <c r="C56" s="12" t="s">
        <v>280</v>
      </c>
      <c r="D56" s="12" t="s">
        <v>51</v>
      </c>
      <c r="E56" s="12" t="s">
        <v>134</v>
      </c>
      <c r="F56" s="12" t="s">
        <v>135</v>
      </c>
      <c r="G56" s="12" t="s">
        <v>51</v>
      </c>
      <c r="H56" s="13"/>
    </row>
    <row r="57" spans="1:8" ht="13.8" x14ac:dyDescent="0.3">
      <c r="A57" s="12" t="s">
        <v>313</v>
      </c>
      <c r="B57" s="12" t="s">
        <v>281</v>
      </c>
      <c r="C57" s="12" t="s">
        <v>137</v>
      </c>
      <c r="D57" s="12" t="s">
        <v>51</v>
      </c>
      <c r="E57" s="12" t="s">
        <v>136</v>
      </c>
      <c r="F57" s="12" t="s">
        <v>137</v>
      </c>
      <c r="G57" s="12" t="s">
        <v>51</v>
      </c>
      <c r="H57" s="13"/>
    </row>
    <row r="58" spans="1:8" ht="13.8" x14ac:dyDescent="0.3">
      <c r="A58" s="12" t="s">
        <v>313</v>
      </c>
      <c r="B58" s="12" t="s">
        <v>282</v>
      </c>
      <c r="C58" s="12" t="s">
        <v>139</v>
      </c>
      <c r="D58" s="12" t="s">
        <v>51</v>
      </c>
      <c r="E58" s="12" t="s">
        <v>138</v>
      </c>
      <c r="F58" s="12" t="s">
        <v>139</v>
      </c>
      <c r="G58" s="12" t="s">
        <v>51</v>
      </c>
      <c r="H58" s="13"/>
    </row>
    <row r="59" spans="1:8" ht="13.8" x14ac:dyDescent="0.3">
      <c r="A59" s="12" t="s">
        <v>313</v>
      </c>
      <c r="B59" s="12" t="s">
        <v>283</v>
      </c>
      <c r="C59" s="12" t="s">
        <v>141</v>
      </c>
      <c r="D59" s="12" t="s">
        <v>51</v>
      </c>
      <c r="E59" s="12" t="s">
        <v>140</v>
      </c>
      <c r="F59" s="12" t="s">
        <v>141</v>
      </c>
      <c r="G59" s="12" t="s">
        <v>51</v>
      </c>
      <c r="H59" s="13"/>
    </row>
    <row r="60" spans="1:8" s="42" customFormat="1" ht="13.8" x14ac:dyDescent="0.3">
      <c r="A60" s="40" t="s">
        <v>313</v>
      </c>
      <c r="B60" s="40" t="s">
        <v>284</v>
      </c>
      <c r="C60" s="40" t="s">
        <v>143</v>
      </c>
      <c r="D60" s="40" t="s">
        <v>51</v>
      </c>
      <c r="E60" s="40" t="s">
        <v>142</v>
      </c>
      <c r="F60" s="40" t="s">
        <v>143</v>
      </c>
      <c r="G60" s="40" t="s">
        <v>51</v>
      </c>
      <c r="H60" s="41"/>
    </row>
    <row r="61" spans="1:8" ht="13.8" x14ac:dyDescent="0.3">
      <c r="A61" s="12" t="s">
        <v>313</v>
      </c>
      <c r="B61" s="12" t="s">
        <v>285</v>
      </c>
      <c r="C61" s="12" t="s">
        <v>145</v>
      </c>
      <c r="D61" s="12" t="s">
        <v>51</v>
      </c>
      <c r="E61" s="12" t="s">
        <v>144</v>
      </c>
      <c r="F61" s="12" t="s">
        <v>145</v>
      </c>
      <c r="G61" s="12" t="s">
        <v>51</v>
      </c>
      <c r="H61" s="13"/>
    </row>
    <row r="62" spans="1:8" ht="13.8" x14ac:dyDescent="0.3">
      <c r="A62" s="12" t="s">
        <v>313</v>
      </c>
      <c r="B62" s="12" t="s">
        <v>286</v>
      </c>
      <c r="C62" s="12" t="s">
        <v>147</v>
      </c>
      <c r="D62" s="12" t="s">
        <v>51</v>
      </c>
      <c r="E62" s="12" t="s">
        <v>146</v>
      </c>
      <c r="F62" s="12" t="s">
        <v>147</v>
      </c>
      <c r="G62" s="12" t="s">
        <v>51</v>
      </c>
      <c r="H62" s="13"/>
    </row>
    <row r="63" spans="1:8" ht="13.8" x14ac:dyDescent="0.3">
      <c r="A63" s="12" t="s">
        <v>313</v>
      </c>
      <c r="B63" s="12" t="s">
        <v>287</v>
      </c>
      <c r="C63" s="12" t="s">
        <v>149</v>
      </c>
      <c r="D63" s="12" t="s">
        <v>51</v>
      </c>
      <c r="E63" s="12" t="s">
        <v>148</v>
      </c>
      <c r="F63" s="12" t="s">
        <v>149</v>
      </c>
      <c r="G63" s="12" t="s">
        <v>51</v>
      </c>
      <c r="H63" s="13"/>
    </row>
    <row r="64" spans="1:8" ht="13.8" x14ac:dyDescent="0.3">
      <c r="A64" s="12" t="s">
        <v>313</v>
      </c>
      <c r="B64" s="12" t="s">
        <v>288</v>
      </c>
      <c r="C64" s="12" t="s">
        <v>151</v>
      </c>
      <c r="D64" s="12" t="s">
        <v>51</v>
      </c>
      <c r="E64" s="12" t="s">
        <v>150</v>
      </c>
      <c r="F64" s="12" t="s">
        <v>151</v>
      </c>
      <c r="G64" s="12" t="s">
        <v>51</v>
      </c>
      <c r="H64" s="13"/>
    </row>
    <row r="65" spans="1:8" ht="13.8" x14ac:dyDescent="0.3">
      <c r="A65" s="12" t="s">
        <v>313</v>
      </c>
      <c r="B65" s="12" t="s">
        <v>152</v>
      </c>
      <c r="C65" s="12" t="s">
        <v>153</v>
      </c>
      <c r="D65" s="12" t="s">
        <v>51</v>
      </c>
      <c r="E65" s="12" t="s">
        <v>152</v>
      </c>
      <c r="F65" s="12" t="s">
        <v>153</v>
      </c>
      <c r="G65" s="12" t="s">
        <v>51</v>
      </c>
      <c r="H65" s="13"/>
    </row>
    <row r="66" spans="1:8" ht="13.8" x14ac:dyDescent="0.3">
      <c r="A66" s="12" t="s">
        <v>313</v>
      </c>
      <c r="B66" s="12" t="s">
        <v>289</v>
      </c>
      <c r="C66" s="12" t="s">
        <v>155</v>
      </c>
      <c r="D66" s="12" t="s">
        <v>51</v>
      </c>
      <c r="E66" s="12" t="s">
        <v>154</v>
      </c>
      <c r="F66" s="12" t="s">
        <v>155</v>
      </c>
      <c r="G66" s="12" t="s">
        <v>51</v>
      </c>
      <c r="H66" s="13"/>
    </row>
    <row r="67" spans="1:8" s="42" customFormat="1" ht="13.8" x14ac:dyDescent="0.3">
      <c r="A67" s="40" t="s">
        <v>313</v>
      </c>
      <c r="B67" s="40" t="s">
        <v>290</v>
      </c>
      <c r="C67" s="40" t="s">
        <v>157</v>
      </c>
      <c r="D67" s="40" t="s">
        <v>51</v>
      </c>
      <c r="E67" s="40" t="s">
        <v>156</v>
      </c>
      <c r="F67" s="40" t="s">
        <v>157</v>
      </c>
      <c r="G67" s="40" t="s">
        <v>51</v>
      </c>
      <c r="H67" s="41"/>
    </row>
    <row r="68" spans="1:8" ht="13.8" x14ac:dyDescent="0.3">
      <c r="A68" s="12" t="s">
        <v>313</v>
      </c>
      <c r="B68" s="12" t="s">
        <v>291</v>
      </c>
      <c r="C68" s="12" t="s">
        <v>159</v>
      </c>
      <c r="D68" s="12" t="s">
        <v>51</v>
      </c>
      <c r="E68" s="12" t="s">
        <v>158</v>
      </c>
      <c r="F68" s="12" t="s">
        <v>159</v>
      </c>
      <c r="G68" s="12" t="s">
        <v>51</v>
      </c>
      <c r="H68" s="13"/>
    </row>
    <row r="69" spans="1:8" ht="13.8" x14ac:dyDescent="0.3">
      <c r="A69" s="12" t="s">
        <v>313</v>
      </c>
      <c r="B69" s="12" t="s">
        <v>292</v>
      </c>
      <c r="C69" s="12" t="s">
        <v>161</v>
      </c>
      <c r="D69" s="12" t="s">
        <v>51</v>
      </c>
      <c r="E69" s="12" t="s">
        <v>160</v>
      </c>
      <c r="F69" s="12" t="s">
        <v>161</v>
      </c>
      <c r="G69" s="12" t="s">
        <v>51</v>
      </c>
      <c r="H69" s="13"/>
    </row>
    <row r="70" spans="1:8" ht="13.8" x14ac:dyDescent="0.3">
      <c r="A70" s="12" t="s">
        <v>313</v>
      </c>
      <c r="B70" s="12" t="s">
        <v>293</v>
      </c>
      <c r="C70" s="12" t="s">
        <v>161</v>
      </c>
      <c r="D70" s="12" t="s">
        <v>51</v>
      </c>
      <c r="E70" s="12" t="s">
        <v>162</v>
      </c>
      <c r="F70" s="12" t="s">
        <v>161</v>
      </c>
      <c r="G70" s="12" t="s">
        <v>51</v>
      </c>
      <c r="H70" s="13"/>
    </row>
    <row r="71" spans="1:8" ht="13.8" x14ac:dyDescent="0.3">
      <c r="A71" s="12" t="s">
        <v>313</v>
      </c>
      <c r="B71" s="12" t="s">
        <v>294</v>
      </c>
      <c r="C71" s="12" t="s">
        <v>164</v>
      </c>
      <c r="D71" s="12" t="s">
        <v>51</v>
      </c>
      <c r="E71" s="12" t="s">
        <v>163</v>
      </c>
      <c r="F71" s="12" t="s">
        <v>164</v>
      </c>
      <c r="G71" s="12" t="s">
        <v>51</v>
      </c>
      <c r="H71" s="13"/>
    </row>
    <row r="72" spans="1:8" ht="13.8" x14ac:dyDescent="0.3">
      <c r="A72" s="12" t="s">
        <v>313</v>
      </c>
      <c r="B72" s="12" t="s">
        <v>295</v>
      </c>
      <c r="C72" s="12" t="s">
        <v>166</v>
      </c>
      <c r="D72" s="12" t="s">
        <v>51</v>
      </c>
      <c r="E72" s="12" t="s">
        <v>165</v>
      </c>
      <c r="F72" s="12" t="s">
        <v>166</v>
      </c>
      <c r="G72" s="12" t="s">
        <v>51</v>
      </c>
      <c r="H72" s="13"/>
    </row>
    <row r="73" spans="1:8" ht="13.8" x14ac:dyDescent="0.3">
      <c r="A73" s="12" t="s">
        <v>313</v>
      </c>
      <c r="B73" s="12" t="s">
        <v>296</v>
      </c>
      <c r="C73" s="12" t="s">
        <v>168</v>
      </c>
      <c r="D73" s="12" t="s">
        <v>51</v>
      </c>
      <c r="E73" s="12" t="s">
        <v>167</v>
      </c>
      <c r="F73" s="12" t="s">
        <v>168</v>
      </c>
      <c r="G73" s="12" t="s">
        <v>51</v>
      </c>
      <c r="H73" s="13"/>
    </row>
    <row r="74" spans="1:8" ht="13.8" x14ac:dyDescent="0.3">
      <c r="A74" s="12" t="s">
        <v>313</v>
      </c>
      <c r="B74" s="12" t="s">
        <v>297</v>
      </c>
      <c r="C74" s="12" t="s">
        <v>168</v>
      </c>
      <c r="D74" s="12" t="s">
        <v>51</v>
      </c>
      <c r="E74" s="12" t="s">
        <v>169</v>
      </c>
      <c r="F74" s="12" t="s">
        <v>168</v>
      </c>
      <c r="G74" s="12" t="s">
        <v>51</v>
      </c>
      <c r="H74" s="13"/>
    </row>
    <row r="75" spans="1:8" ht="13.8" x14ac:dyDescent="0.3">
      <c r="A75" s="12" t="s">
        <v>313</v>
      </c>
      <c r="B75" s="12" t="s">
        <v>298</v>
      </c>
      <c r="C75" s="12" t="s">
        <v>171</v>
      </c>
      <c r="D75" s="12" t="s">
        <v>51</v>
      </c>
      <c r="E75" s="12" t="s">
        <v>170</v>
      </c>
      <c r="F75" s="12" t="s">
        <v>171</v>
      </c>
      <c r="G75" s="12" t="s">
        <v>51</v>
      </c>
      <c r="H75" s="14"/>
    </row>
    <row r="76" spans="1:8" ht="13.8" x14ac:dyDescent="0.3">
      <c r="A76" s="12" t="s">
        <v>313</v>
      </c>
      <c r="B76" s="12" t="s">
        <v>299</v>
      </c>
      <c r="C76" s="12" t="s">
        <v>173</v>
      </c>
      <c r="D76" s="12" t="s">
        <v>51</v>
      </c>
      <c r="E76" s="12" t="s">
        <v>172</v>
      </c>
      <c r="F76" s="12" t="s">
        <v>173</v>
      </c>
      <c r="G76" s="12" t="s">
        <v>51</v>
      </c>
      <c r="H76" s="14"/>
    </row>
    <row r="77" spans="1:8" ht="13.8" x14ac:dyDescent="0.3">
      <c r="A77" s="12" t="s">
        <v>313</v>
      </c>
      <c r="B77" s="12" t="s">
        <v>300</v>
      </c>
      <c r="C77" s="12" t="s">
        <v>175</v>
      </c>
      <c r="D77" s="12" t="s">
        <v>51</v>
      </c>
      <c r="E77" s="12" t="s">
        <v>174</v>
      </c>
      <c r="F77" s="12" t="s">
        <v>175</v>
      </c>
      <c r="G77" s="12" t="s">
        <v>51</v>
      </c>
      <c r="H77" s="14"/>
    </row>
    <row r="78" spans="1:8" ht="13.8" x14ac:dyDescent="0.3">
      <c r="A78" s="12" t="s">
        <v>313</v>
      </c>
      <c r="B78" s="12" t="s">
        <v>301</v>
      </c>
      <c r="C78" s="12" t="s">
        <v>177</v>
      </c>
      <c r="D78" s="12" t="s">
        <v>51</v>
      </c>
      <c r="E78" s="12" t="s">
        <v>176</v>
      </c>
      <c r="F78" s="12" t="s">
        <v>177</v>
      </c>
      <c r="G78" s="12" t="s">
        <v>51</v>
      </c>
      <c r="H78" s="14"/>
    </row>
    <row r="79" spans="1:8" ht="13.8" x14ac:dyDescent="0.3">
      <c r="A79" s="12" t="s">
        <v>313</v>
      </c>
      <c r="B79" s="12" t="s">
        <v>178</v>
      </c>
      <c r="C79" s="12" t="s">
        <v>179</v>
      </c>
      <c r="D79" s="12" t="s">
        <v>51</v>
      </c>
      <c r="E79" s="12" t="s">
        <v>178</v>
      </c>
      <c r="F79" s="12" t="s">
        <v>179</v>
      </c>
      <c r="G79" s="12" t="s">
        <v>51</v>
      </c>
      <c r="H79" s="14"/>
    </row>
    <row r="80" spans="1:8" ht="13.8" x14ac:dyDescent="0.3">
      <c r="A80" s="12" t="s">
        <v>313</v>
      </c>
      <c r="B80" s="12" t="s">
        <v>302</v>
      </c>
      <c r="C80" s="12" t="s">
        <v>181</v>
      </c>
      <c r="D80" s="12" t="s">
        <v>51</v>
      </c>
      <c r="E80" s="12" t="s">
        <v>180</v>
      </c>
      <c r="F80" s="12" t="s">
        <v>181</v>
      </c>
      <c r="G80" s="12" t="s">
        <v>51</v>
      </c>
      <c r="H80" s="14"/>
    </row>
    <row r="81" spans="1:8" ht="13.8" x14ac:dyDescent="0.3">
      <c r="A81" s="12" t="s">
        <v>313</v>
      </c>
      <c r="B81" s="12" t="s">
        <v>303</v>
      </c>
      <c r="C81" s="12" t="s">
        <v>183</v>
      </c>
      <c r="D81" s="12" t="s">
        <v>51</v>
      </c>
      <c r="E81" s="12" t="s">
        <v>182</v>
      </c>
      <c r="F81" s="12" t="s">
        <v>183</v>
      </c>
      <c r="G81" s="12" t="s">
        <v>51</v>
      </c>
      <c r="H81" s="14"/>
    </row>
    <row r="82" spans="1:8" ht="13.8" x14ac:dyDescent="0.3">
      <c r="A82" s="12" t="s">
        <v>313</v>
      </c>
      <c r="B82" s="12" t="s">
        <v>304</v>
      </c>
      <c r="C82" s="12" t="s">
        <v>185</v>
      </c>
      <c r="D82" s="12" t="s">
        <v>51</v>
      </c>
      <c r="E82" s="12" t="s">
        <v>184</v>
      </c>
      <c r="F82" s="12" t="s">
        <v>185</v>
      </c>
      <c r="G82" s="12" t="s">
        <v>51</v>
      </c>
      <c r="H82" s="14"/>
    </row>
    <row r="83" spans="1:8" ht="13.8" x14ac:dyDescent="0.3">
      <c r="A83" s="12" t="s">
        <v>313</v>
      </c>
      <c r="B83" s="12" t="s">
        <v>186</v>
      </c>
      <c r="C83" s="12" t="s">
        <v>187</v>
      </c>
      <c r="D83" s="12" t="s">
        <v>51</v>
      </c>
      <c r="E83" s="12" t="s">
        <v>186</v>
      </c>
      <c r="F83" s="12" t="s">
        <v>187</v>
      </c>
      <c r="G83" s="12" t="s">
        <v>51</v>
      </c>
      <c r="H83" s="14"/>
    </row>
    <row r="84" spans="1:8" ht="13.8" x14ac:dyDescent="0.3">
      <c r="A84" s="12" t="s">
        <v>313</v>
      </c>
      <c r="B84" s="12" t="s">
        <v>188</v>
      </c>
      <c r="C84" s="12" t="s">
        <v>189</v>
      </c>
      <c r="D84" s="12" t="s">
        <v>51</v>
      </c>
      <c r="E84" s="12" t="s">
        <v>188</v>
      </c>
      <c r="F84" s="12" t="s">
        <v>189</v>
      </c>
      <c r="G84" s="12" t="s">
        <v>51</v>
      </c>
      <c r="H84" s="14"/>
    </row>
    <row r="85" spans="1:8" ht="13.8" x14ac:dyDescent="0.3">
      <c r="A85" s="12" t="s">
        <v>313</v>
      </c>
      <c r="B85" s="12" t="s">
        <v>305</v>
      </c>
      <c r="C85" s="12" t="s">
        <v>191</v>
      </c>
      <c r="D85" s="12" t="s">
        <v>51</v>
      </c>
      <c r="E85" s="12" t="s">
        <v>190</v>
      </c>
      <c r="F85" s="12" t="s">
        <v>191</v>
      </c>
      <c r="G85" s="12" t="s">
        <v>51</v>
      </c>
      <c r="H85" s="14"/>
    </row>
    <row r="86" spans="1:8" ht="13.8" x14ac:dyDescent="0.3">
      <c r="A86" s="12" t="s">
        <v>313</v>
      </c>
      <c r="B86" s="12" t="s">
        <v>192</v>
      </c>
      <c r="C86" s="12" t="s">
        <v>193</v>
      </c>
      <c r="D86" s="12" t="s">
        <v>51</v>
      </c>
      <c r="E86" s="12" t="s">
        <v>192</v>
      </c>
      <c r="F86" s="12" t="s">
        <v>193</v>
      </c>
      <c r="G86" s="12" t="s">
        <v>51</v>
      </c>
      <c r="H86" s="14"/>
    </row>
    <row r="87" spans="1:8" ht="13.8" x14ac:dyDescent="0.3">
      <c r="A87" s="12" t="s">
        <v>313</v>
      </c>
      <c r="B87" s="12" t="s">
        <v>194</v>
      </c>
      <c r="C87" s="12" t="s">
        <v>195</v>
      </c>
      <c r="D87" s="12" t="s">
        <v>51</v>
      </c>
      <c r="E87" s="12" t="s">
        <v>194</v>
      </c>
      <c r="F87" s="12" t="s">
        <v>195</v>
      </c>
      <c r="G87" s="12" t="s">
        <v>51</v>
      </c>
      <c r="H87" s="14"/>
    </row>
    <row r="88" spans="1:8" ht="13.8" x14ac:dyDescent="0.3">
      <c r="A88" s="12" t="s">
        <v>313</v>
      </c>
      <c r="B88" s="12" t="s">
        <v>306</v>
      </c>
      <c r="C88" s="12" t="s">
        <v>197</v>
      </c>
      <c r="D88" s="12" t="s">
        <v>51</v>
      </c>
      <c r="E88" s="12" t="s">
        <v>196</v>
      </c>
      <c r="F88" s="12" t="s">
        <v>197</v>
      </c>
      <c r="G88" s="12" t="s">
        <v>51</v>
      </c>
      <c r="H88" s="14"/>
    </row>
    <row r="89" spans="1:8" ht="13.8" x14ac:dyDescent="0.3">
      <c r="A89" s="12" t="s">
        <v>313</v>
      </c>
      <c r="B89" s="12" t="s">
        <v>307</v>
      </c>
      <c r="C89" s="12" t="s">
        <v>199</v>
      </c>
      <c r="D89" s="12" t="s">
        <v>51</v>
      </c>
      <c r="E89" s="12" t="s">
        <v>198</v>
      </c>
      <c r="F89" s="12" t="s">
        <v>199</v>
      </c>
      <c r="G89" s="12" t="s">
        <v>51</v>
      </c>
      <c r="H89" s="14"/>
    </row>
    <row r="90" spans="1:8" ht="13.8" x14ac:dyDescent="0.3">
      <c r="A90" s="12" t="s">
        <v>313</v>
      </c>
      <c r="B90" s="12" t="s">
        <v>200</v>
      </c>
      <c r="C90" s="12" t="s">
        <v>201</v>
      </c>
      <c r="D90" s="12" t="s">
        <v>51</v>
      </c>
      <c r="E90" s="12" t="s">
        <v>200</v>
      </c>
      <c r="F90" s="12" t="s">
        <v>201</v>
      </c>
      <c r="G90" s="12" t="s">
        <v>51</v>
      </c>
      <c r="H90" s="14"/>
    </row>
    <row r="91" spans="1:8" ht="13.8" x14ac:dyDescent="0.3">
      <c r="A91" s="12" t="s">
        <v>313</v>
      </c>
      <c r="B91" s="12" t="s">
        <v>308</v>
      </c>
      <c r="C91" s="12" t="s">
        <v>203</v>
      </c>
      <c r="D91" s="12" t="s">
        <v>51</v>
      </c>
      <c r="E91" s="12" t="s">
        <v>202</v>
      </c>
      <c r="F91" s="12" t="s">
        <v>203</v>
      </c>
      <c r="G91" s="12" t="s">
        <v>51</v>
      </c>
      <c r="H91" s="14"/>
    </row>
    <row r="92" spans="1:8" ht="13.8" x14ac:dyDescent="0.3">
      <c r="A92" s="12" t="s">
        <v>313</v>
      </c>
      <c r="B92" s="12" t="s">
        <v>204</v>
      </c>
      <c r="C92" s="12" t="s">
        <v>205</v>
      </c>
      <c r="D92" s="12" t="s">
        <v>51</v>
      </c>
      <c r="E92" s="12" t="s">
        <v>204</v>
      </c>
      <c r="F92" s="12" t="s">
        <v>205</v>
      </c>
      <c r="G92" s="12" t="s">
        <v>51</v>
      </c>
      <c r="H92" s="14"/>
    </row>
    <row r="93" spans="1:8" ht="13.8" x14ac:dyDescent="0.3">
      <c r="A93" s="12" t="s">
        <v>313</v>
      </c>
      <c r="B93" s="12" t="s">
        <v>309</v>
      </c>
      <c r="C93" s="12" t="s">
        <v>207</v>
      </c>
      <c r="D93" s="12" t="s">
        <v>51</v>
      </c>
      <c r="E93" s="12" t="s">
        <v>206</v>
      </c>
      <c r="F93" s="12" t="s">
        <v>207</v>
      </c>
      <c r="G93" s="12" t="s">
        <v>51</v>
      </c>
      <c r="H93" s="14"/>
    </row>
    <row r="94" spans="1:8" ht="13.8" x14ac:dyDescent="0.3">
      <c r="A94" s="12" t="s">
        <v>313</v>
      </c>
      <c r="B94" s="12" t="s">
        <v>208</v>
      </c>
      <c r="C94" s="12" t="s">
        <v>209</v>
      </c>
      <c r="D94" s="12" t="s">
        <v>51</v>
      </c>
      <c r="E94" s="12" t="s">
        <v>208</v>
      </c>
      <c r="F94" s="12" t="s">
        <v>209</v>
      </c>
      <c r="G94" s="12" t="s">
        <v>51</v>
      </c>
      <c r="H94" s="14"/>
    </row>
    <row r="95" spans="1:8" ht="13.8" x14ac:dyDescent="0.3">
      <c r="A95" s="12" t="s">
        <v>313</v>
      </c>
      <c r="B95" s="12" t="s">
        <v>310</v>
      </c>
      <c r="C95" s="12" t="s">
        <v>211</v>
      </c>
      <c r="D95" s="12" t="s">
        <v>51</v>
      </c>
      <c r="E95" s="12" t="s">
        <v>210</v>
      </c>
      <c r="F95" s="12" t="s">
        <v>211</v>
      </c>
      <c r="G95" s="12" t="s">
        <v>51</v>
      </c>
      <c r="H95" s="14"/>
    </row>
    <row r="96" spans="1:8" ht="13.8" x14ac:dyDescent="0.3">
      <c r="A96" s="12" t="s">
        <v>313</v>
      </c>
      <c r="B96" s="12" t="s">
        <v>311</v>
      </c>
      <c r="C96" s="12" t="s">
        <v>213</v>
      </c>
      <c r="D96" s="12" t="s">
        <v>51</v>
      </c>
      <c r="E96" s="12" t="s">
        <v>212</v>
      </c>
      <c r="F96" s="12" t="s">
        <v>213</v>
      </c>
      <c r="G96" s="12" t="s">
        <v>51</v>
      </c>
      <c r="H96" s="14"/>
    </row>
    <row r="97" spans="1:8" ht="13.8" x14ac:dyDescent="0.3">
      <c r="A97" s="12" t="s">
        <v>313</v>
      </c>
      <c r="B97" s="12" t="s">
        <v>312</v>
      </c>
      <c r="C97" s="12" t="s">
        <v>215</v>
      </c>
      <c r="D97" s="12" t="s">
        <v>51</v>
      </c>
      <c r="E97" s="12" t="s">
        <v>214</v>
      </c>
      <c r="F97" s="12" t="s">
        <v>215</v>
      </c>
      <c r="G97" s="12" t="s">
        <v>51</v>
      </c>
      <c r="H97" s="14"/>
    </row>
    <row r="98" spans="1:8" ht="13.8" x14ac:dyDescent="0.3">
      <c r="A98" s="12" t="s">
        <v>313</v>
      </c>
      <c r="B98" s="12" t="s">
        <v>216</v>
      </c>
      <c r="C98" s="12" t="s">
        <v>217</v>
      </c>
      <c r="D98" s="12" t="s">
        <v>51</v>
      </c>
      <c r="E98" s="12" t="s">
        <v>216</v>
      </c>
      <c r="F98" s="12" t="s">
        <v>217</v>
      </c>
      <c r="G98" s="12" t="s">
        <v>51</v>
      </c>
      <c r="H98" s="14"/>
    </row>
    <row r="99" spans="1:8" ht="13.8" x14ac:dyDescent="0.3">
      <c r="A99" s="11"/>
      <c r="B99" s="12" t="s">
        <v>16</v>
      </c>
      <c r="C99" s="12" t="s">
        <v>16</v>
      </c>
      <c r="D99" s="12"/>
      <c r="E99" s="13" t="s">
        <v>17</v>
      </c>
      <c r="F99" s="13" t="s">
        <v>18</v>
      </c>
      <c r="G99" s="13" t="s">
        <v>42</v>
      </c>
      <c r="H99" s="13"/>
    </row>
    <row r="100" spans="1:8" ht="13.8" x14ac:dyDescent="0.3">
      <c r="A100" s="15"/>
      <c r="B100" s="12" t="s">
        <v>16</v>
      </c>
      <c r="C100" s="12" t="s">
        <v>16</v>
      </c>
      <c r="D100" s="12"/>
      <c r="E100" s="16" t="s">
        <v>19</v>
      </c>
      <c r="F100" s="16" t="s">
        <v>20</v>
      </c>
      <c r="G100" s="13" t="s">
        <v>42</v>
      </c>
      <c r="H100" s="26" t="str">
        <f>CONCATENATE("'",LEFT(B10,6),"'")</f>
        <v>'pms_be'</v>
      </c>
    </row>
    <row r="101" spans="1:8" ht="13.8" x14ac:dyDescent="0.3">
      <c r="A101" s="15"/>
      <c r="B101" s="12" t="s">
        <v>16</v>
      </c>
      <c r="C101" s="12" t="s">
        <v>16</v>
      </c>
      <c r="D101" s="12"/>
      <c r="E101" s="16" t="s">
        <v>21</v>
      </c>
      <c r="F101" s="16" t="s">
        <v>6</v>
      </c>
      <c r="G101" s="13" t="s">
        <v>42</v>
      </c>
      <c r="H101" s="16" t="str">
        <f>CONCATENATE("'",B10,"'")</f>
        <v>'pms_be_dairycow_calving'</v>
      </c>
    </row>
    <row r="102" spans="1:8" ht="13.8" x14ac:dyDescent="0.3">
      <c r="A102" s="15"/>
      <c r="B102" s="12" t="s">
        <v>16</v>
      </c>
      <c r="C102" s="12" t="s">
        <v>16</v>
      </c>
      <c r="D102" s="12"/>
      <c r="E102" s="16" t="s">
        <v>22</v>
      </c>
      <c r="F102" s="16" t="s">
        <v>23</v>
      </c>
      <c r="G102" s="13" t="s">
        <v>42</v>
      </c>
      <c r="H102" s="17" t="s">
        <v>43</v>
      </c>
    </row>
    <row r="103" spans="1:8" ht="13.8" x14ac:dyDescent="0.3">
      <c r="A103" s="15"/>
      <c r="B103" s="12" t="s">
        <v>16</v>
      </c>
      <c r="C103" s="12" t="s">
        <v>16</v>
      </c>
      <c r="D103" s="12"/>
      <c r="E103" s="11" t="s">
        <v>24</v>
      </c>
      <c r="F103" s="11" t="s">
        <v>25</v>
      </c>
      <c r="G103" s="13" t="s">
        <v>42</v>
      </c>
      <c r="H103" s="18" t="s">
        <v>26</v>
      </c>
    </row>
    <row r="104" spans="1:8" ht="15" customHeight="1" x14ac:dyDescent="0.25">
      <c r="A104" s="32" t="s">
        <v>27</v>
      </c>
      <c r="B104" s="33"/>
      <c r="C104" s="33"/>
      <c r="D104" s="33"/>
      <c r="E104" s="33"/>
      <c r="F104" s="33"/>
      <c r="G104" s="33"/>
      <c r="H104" s="37"/>
    </row>
    <row r="105" spans="1:8" s="3" customFormat="1" ht="15" customHeight="1" x14ac:dyDescent="0.25">
      <c r="A105" s="8" t="s">
        <v>28</v>
      </c>
      <c r="B105" s="8" t="s">
        <v>29</v>
      </c>
      <c r="C105" s="8" t="s">
        <v>30</v>
      </c>
      <c r="D105" s="10" t="s">
        <v>31</v>
      </c>
      <c r="E105" s="9" t="s">
        <v>32</v>
      </c>
      <c r="F105" s="9" t="s">
        <v>33</v>
      </c>
      <c r="G105" s="9" t="s">
        <v>34</v>
      </c>
      <c r="H105" s="19" t="s">
        <v>27</v>
      </c>
    </row>
    <row r="106" spans="1:8" ht="14.25" customHeight="1" x14ac:dyDescent="0.25">
      <c r="A106" s="7"/>
      <c r="B106" s="7"/>
      <c r="C106" s="7"/>
      <c r="D106" s="7"/>
      <c r="E106" s="7"/>
      <c r="F106" s="7"/>
      <c r="G106" s="7"/>
      <c r="H106" s="20"/>
    </row>
    <row r="107" spans="1:8" ht="15" customHeight="1" x14ac:dyDescent="0.25">
      <c r="A107" s="7"/>
      <c r="B107" s="7"/>
      <c r="C107" s="7"/>
      <c r="D107" s="7"/>
      <c r="E107" s="7"/>
      <c r="F107" s="7"/>
      <c r="G107" s="7"/>
      <c r="H107" s="21"/>
    </row>
    <row r="108" spans="1:8" ht="15" customHeight="1" x14ac:dyDescent="0.25">
      <c r="A108" s="7"/>
      <c r="B108" s="7"/>
      <c r="C108" s="7"/>
      <c r="D108" s="7"/>
      <c r="E108" s="7"/>
      <c r="F108" s="7"/>
      <c r="G108" s="7"/>
      <c r="H108" s="21"/>
    </row>
    <row r="109" spans="1:8" ht="15" customHeight="1" x14ac:dyDescent="0.25">
      <c r="A109" s="7"/>
      <c r="B109" s="7"/>
      <c r="C109" s="7"/>
      <c r="D109" s="7"/>
      <c r="E109" s="7"/>
      <c r="F109" s="7"/>
      <c r="G109" s="7"/>
      <c r="H109" s="21"/>
    </row>
    <row r="110" spans="1:8" ht="15" customHeight="1" x14ac:dyDescent="0.25">
      <c r="A110" s="32" t="s">
        <v>35</v>
      </c>
      <c r="B110" s="33"/>
      <c r="C110" s="33"/>
      <c r="D110" s="33"/>
      <c r="E110" s="33"/>
      <c r="F110" s="33"/>
      <c r="G110" s="33"/>
      <c r="H110" s="33"/>
    </row>
    <row r="111" spans="1:8" ht="15" customHeight="1" x14ac:dyDescent="0.25">
      <c r="A111" s="31"/>
      <c r="B111" s="31"/>
      <c r="C111" s="31"/>
      <c r="D111" s="31"/>
      <c r="E111" s="31"/>
      <c r="F111" s="31"/>
      <c r="G111" s="31"/>
      <c r="H111" s="31"/>
    </row>
    <row r="112" spans="1:8" ht="15" customHeight="1" x14ac:dyDescent="0.25">
      <c r="A112" s="32" t="s">
        <v>36</v>
      </c>
      <c r="B112" s="33"/>
      <c r="C112" s="33"/>
      <c r="D112" s="33"/>
      <c r="E112" s="33"/>
      <c r="F112" s="33"/>
      <c r="G112" s="33"/>
      <c r="H112" s="33"/>
    </row>
    <row r="113" spans="1:8" ht="15" customHeight="1" x14ac:dyDescent="0.25">
      <c r="A113" s="31"/>
      <c r="B113" s="31"/>
      <c r="C113" s="31"/>
      <c r="D113" s="31"/>
      <c r="E113" s="31"/>
      <c r="F113" s="31"/>
      <c r="G113" s="31"/>
      <c r="H113" s="31"/>
    </row>
    <row r="114" spans="1:8" ht="15" customHeight="1" x14ac:dyDescent="0.25">
      <c r="A114" s="22"/>
      <c r="B114" s="22"/>
      <c r="C114" s="22"/>
      <c r="D114" s="22"/>
      <c r="E114" s="22"/>
      <c r="F114" s="22"/>
      <c r="G114" s="22"/>
      <c r="H114" s="22"/>
    </row>
    <row r="115" spans="1:8" ht="15" customHeight="1" x14ac:dyDescent="0.25">
      <c r="A115" s="22"/>
      <c r="B115" s="22"/>
      <c r="C115" s="22"/>
      <c r="D115" s="22"/>
      <c r="E115" s="22"/>
      <c r="F115" s="22"/>
      <c r="G115" s="22"/>
      <c r="H115" s="22"/>
    </row>
    <row r="117" spans="1:8" ht="15" customHeight="1" x14ac:dyDescent="0.25">
      <c r="A117" s="34" t="s">
        <v>37</v>
      </c>
      <c r="B117" s="34"/>
      <c r="C117" s="34"/>
      <c r="D117" s="34"/>
      <c r="E117" s="34"/>
      <c r="F117" s="34"/>
      <c r="G117" s="34"/>
      <c r="H117" s="34"/>
    </row>
    <row r="118" spans="1:8" ht="15" customHeight="1" x14ac:dyDescent="0.25">
      <c r="A118" s="23" t="s">
        <v>38</v>
      </c>
      <c r="B118" s="23" t="s">
        <v>39</v>
      </c>
      <c r="C118" s="23"/>
      <c r="D118" s="27" t="s">
        <v>40</v>
      </c>
      <c r="E118" s="27"/>
      <c r="F118" s="27"/>
      <c r="G118" s="27"/>
      <c r="H118" s="27"/>
    </row>
    <row r="119" spans="1:8" ht="15" customHeight="1" x14ac:dyDescent="0.25">
      <c r="A119" s="24" t="s">
        <v>45</v>
      </c>
      <c r="B119" s="25">
        <v>43704</v>
      </c>
      <c r="C119" s="25"/>
      <c r="D119" s="28" t="s">
        <v>41</v>
      </c>
      <c r="E119" s="29"/>
      <c r="F119" s="29"/>
      <c r="G119" s="29"/>
      <c r="H119" s="30"/>
    </row>
    <row r="120" spans="1:8" ht="15" customHeight="1" x14ac:dyDescent="0.25">
      <c r="A120" s="24" t="s">
        <v>314</v>
      </c>
      <c r="B120" s="25">
        <v>43759</v>
      </c>
      <c r="C120" s="25"/>
      <c r="D120" s="28" t="s">
        <v>315</v>
      </c>
      <c r="E120" s="29"/>
      <c r="F120" s="29"/>
      <c r="G120" s="29"/>
      <c r="H120" s="30"/>
    </row>
    <row r="121" spans="1:8" ht="15" customHeight="1" x14ac:dyDescent="0.25">
      <c r="A121" s="24"/>
      <c r="B121" s="24"/>
      <c r="C121" s="24"/>
      <c r="D121" s="31"/>
      <c r="E121" s="31"/>
      <c r="F121" s="31"/>
      <c r="G121" s="31"/>
      <c r="H121" s="31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104:H104"/>
    <mergeCell ref="D118:H118"/>
    <mergeCell ref="D119:H119"/>
    <mergeCell ref="D120:H120"/>
    <mergeCell ref="D121:H121"/>
    <mergeCell ref="A110:H110"/>
    <mergeCell ref="A111:H111"/>
    <mergeCell ref="A112:H112"/>
    <mergeCell ref="A113:H113"/>
    <mergeCell ref="A117:H117"/>
  </mergeCells>
  <phoneticPr fontId="8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99 E106:E109 A106:A109" xr:uid="{00000000-0002-0000-0000-000001000000}">
      <formula1>"sdata, sdata_full"</formula1>
    </dataValidation>
    <dataValidation type="list" allowBlank="1" showInputMessage="1" showErrorMessage="1" sqref="D106:D109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14A4-C967-405F-894E-DF272275DAD7}">
  <dimension ref="A1"/>
  <sheetViews>
    <sheetView workbookViewId="0">
      <selection activeCell="E15" sqref="E15"/>
    </sheetView>
  </sheetViews>
  <sheetFormatPr defaultRowHeight="13.8" x14ac:dyDescent="0.25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Zuo, Weiwei</cp:lastModifiedBy>
  <dcterms:created xsi:type="dcterms:W3CDTF">2015-06-05T18:17:00Z</dcterms:created>
  <dcterms:modified xsi:type="dcterms:W3CDTF">2019-11-14T07:03:19Z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WorkbookGuid">
    <vt:lpwstr>396d3ce8-d96c-4cc6-88b7-41b1c908cc52</vt:lpwstr>
  </property>
</Properties>
</file>