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jaydharmaji/Documents/AlphaBot/TASK6_FULL/data/refined_actions/"/>
    </mc:Choice>
  </mc:AlternateContent>
  <xr:revisionPtr revIDLastSave="0" documentId="13_ncr:1_{A57663FA-35E8-844A-8EE0-8DBE0A8973C1}" xr6:coauthVersionLast="47" xr6:coauthVersionMax="47" xr10:uidLastSave="{00000000-0000-0000-0000-000000000000}"/>
  <bookViews>
    <workbookView xWindow="0" yWindow="760" windowWidth="30240" windowHeight="18880" activeTab="1" xr2:uid="{FEE9709D-3C57-40F0-98AA-B6D726C157C1}"/>
  </bookViews>
  <sheets>
    <sheet name="Aseem System Data" sheetId="15" r:id="rId1"/>
    <sheet name="Aseem System Results" sheetId="16" r:id="rId2"/>
    <sheet name="SEP (2)" sheetId="14" r:id="rId3"/>
    <sheet name="APR" sheetId="1" r:id="rId4"/>
    <sheet name="AUG" sheetId="3" r:id="rId5"/>
    <sheet name="DEC" sheetId="4" r:id="rId6"/>
    <sheet name="FEB" sheetId="5" r:id="rId7"/>
    <sheet name="JAN" sheetId="6" r:id="rId8"/>
    <sheet name="JUL" sheetId="7" r:id="rId9"/>
    <sheet name="JUN" sheetId="8" r:id="rId10"/>
    <sheet name="MAR" sheetId="9" r:id="rId11"/>
    <sheet name="MAY" sheetId="10" r:id="rId12"/>
    <sheet name="NOV" sheetId="11" r:id="rId13"/>
    <sheet name="OCT" sheetId="12" r:id="rId14"/>
    <sheet name="SEP" sheetId="1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4" i="16" l="1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C371" i="16"/>
  <c r="C372" i="16"/>
  <c r="C373" i="16"/>
  <c r="C374" i="16"/>
  <c r="C375" i="16"/>
  <c r="C376" i="16"/>
  <c r="C377" i="16"/>
  <c r="C378" i="16"/>
  <c r="C379" i="16"/>
  <c r="C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C398" i="16"/>
  <c r="C399" i="16"/>
  <c r="C400" i="16"/>
  <c r="C401" i="16"/>
  <c r="C402" i="16"/>
  <c r="C403" i="16"/>
  <c r="C404" i="16"/>
  <c r="C405" i="16"/>
  <c r="C406" i="16"/>
  <c r="C407" i="16"/>
  <c r="C408" i="16"/>
  <c r="C409" i="16"/>
  <c r="C410" i="16"/>
  <c r="C411" i="16"/>
  <c r="C412" i="16"/>
  <c r="C413" i="16"/>
  <c r="C414" i="16"/>
  <c r="C415" i="16"/>
  <c r="C416" i="16"/>
  <c r="C417" i="16"/>
  <c r="C418" i="16"/>
  <c r="C419" i="16"/>
  <c r="C420" i="16"/>
  <c r="C421" i="16"/>
  <c r="C422" i="16"/>
  <c r="C423" i="16"/>
  <c r="C424" i="16"/>
  <c r="C425" i="16"/>
  <c r="C426" i="16"/>
  <c r="C427" i="16"/>
  <c r="C428" i="16"/>
  <c r="C429" i="16"/>
  <c r="C430" i="16"/>
  <c r="C431" i="16"/>
  <c r="C432" i="16"/>
  <c r="C433" i="16"/>
  <c r="C434" i="16"/>
  <c r="C435" i="16"/>
  <c r="C436" i="16"/>
  <c r="C437" i="16"/>
  <c r="C438" i="16"/>
  <c r="C439" i="16"/>
  <c r="C440" i="16"/>
  <c r="C441" i="16"/>
  <c r="C442" i="16"/>
  <c r="C443" i="16"/>
  <c r="C444" i="16"/>
  <c r="C445" i="16"/>
  <c r="C446" i="16"/>
  <c r="C447" i="16"/>
  <c r="C448" i="16"/>
  <c r="C449" i="16"/>
  <c r="C450" i="16"/>
  <c r="C451" i="16"/>
  <c r="C452" i="16"/>
  <c r="C453" i="16"/>
  <c r="C454" i="16"/>
  <c r="C455" i="16"/>
  <c r="C456" i="16"/>
  <c r="C457" i="16"/>
  <c r="C458" i="16"/>
  <c r="C459" i="16"/>
  <c r="C460" i="16"/>
  <c r="C461" i="16"/>
  <c r="C462" i="16"/>
  <c r="C463" i="16"/>
  <c r="C464" i="16"/>
  <c r="C465" i="16"/>
  <c r="C466" i="16"/>
  <c r="C467" i="16"/>
  <c r="C468" i="16"/>
  <c r="C469" i="16"/>
  <c r="C470" i="16"/>
  <c r="C471" i="16"/>
  <c r="C472" i="16"/>
  <c r="C473" i="16"/>
  <c r="C474" i="16"/>
  <c r="C475" i="16"/>
  <c r="C476" i="16"/>
  <c r="C477" i="16"/>
  <c r="C478" i="16"/>
  <c r="C479" i="16"/>
  <c r="C480" i="16"/>
  <c r="C481" i="16"/>
  <c r="C482" i="16"/>
  <c r="C483" i="16"/>
  <c r="C484" i="16"/>
  <c r="C485" i="16"/>
  <c r="C486" i="16"/>
  <c r="C487" i="16"/>
  <c r="C488" i="16"/>
  <c r="C489" i="16"/>
  <c r="C490" i="16"/>
  <c r="C491" i="16"/>
  <c r="C492" i="16"/>
  <c r="C493" i="16"/>
  <c r="C494" i="16"/>
  <c r="C495" i="16"/>
  <c r="C496" i="16"/>
  <c r="C497" i="16"/>
  <c r="C498" i="16"/>
  <c r="C499" i="16"/>
  <c r="C500" i="16"/>
  <c r="C501" i="16"/>
  <c r="C502" i="16"/>
  <c r="C503" i="16"/>
  <c r="C504" i="16"/>
  <c r="C505" i="16"/>
  <c r="C506" i="16"/>
  <c r="C507" i="16"/>
  <c r="C508" i="16"/>
  <c r="C509" i="16"/>
  <c r="C510" i="16"/>
  <c r="C511" i="16"/>
  <c r="C512" i="16"/>
  <c r="C513" i="16"/>
  <c r="C514" i="16"/>
  <c r="C515" i="16"/>
  <c r="C516" i="16"/>
  <c r="C517" i="16"/>
  <c r="C518" i="16"/>
  <c r="C519" i="16"/>
  <c r="C520" i="16"/>
  <c r="C521" i="16"/>
  <c r="C522" i="16"/>
  <c r="C523" i="16"/>
  <c r="C524" i="16"/>
  <c r="C525" i="16"/>
  <c r="C526" i="16"/>
  <c r="C527" i="16"/>
  <c r="C528" i="16"/>
  <c r="C529" i="16"/>
  <c r="C530" i="16"/>
  <c r="C531" i="16"/>
  <c r="C532" i="16"/>
  <c r="C533" i="16"/>
  <c r="C534" i="16"/>
  <c r="C535" i="16"/>
  <c r="C536" i="16"/>
  <c r="C537" i="16"/>
  <c r="C538" i="16"/>
  <c r="C539" i="16"/>
  <c r="C540" i="16"/>
  <c r="C541" i="16"/>
  <c r="C542" i="16"/>
  <c r="C543" i="16"/>
  <c r="C544" i="16"/>
  <c r="C545" i="16"/>
  <c r="C546" i="16"/>
  <c r="C547" i="16"/>
  <c r="C548" i="16"/>
  <c r="C549" i="16"/>
  <c r="C550" i="16"/>
  <c r="C551" i="16"/>
  <c r="C552" i="16"/>
  <c r="C553" i="16"/>
  <c r="C554" i="16"/>
  <c r="C555" i="16"/>
  <c r="C556" i="16"/>
  <c r="C557" i="16"/>
  <c r="C558" i="16"/>
  <c r="C559" i="16"/>
  <c r="C560" i="16"/>
  <c r="C561" i="16"/>
  <c r="C562" i="16"/>
  <c r="C563" i="16"/>
  <c r="C564" i="16"/>
  <c r="C565" i="16"/>
  <c r="C566" i="16"/>
  <c r="C567" i="16"/>
  <c r="C568" i="16"/>
  <c r="C569" i="16"/>
  <c r="C570" i="16"/>
  <c r="C571" i="16"/>
  <c r="C572" i="16"/>
  <c r="C573" i="16"/>
  <c r="C574" i="16"/>
  <c r="C575" i="16"/>
  <c r="C576" i="16"/>
  <c r="C577" i="16"/>
  <c r="C578" i="16"/>
  <c r="C579" i="16"/>
  <c r="C580" i="16"/>
  <c r="C581" i="16"/>
  <c r="C582" i="16"/>
  <c r="C583" i="16"/>
  <c r="C584" i="16"/>
  <c r="C585" i="16"/>
  <c r="C586" i="16"/>
  <c r="C587" i="16"/>
  <c r="C588" i="16"/>
  <c r="C589" i="16"/>
  <c r="C590" i="16"/>
  <c r="C591" i="16"/>
  <c r="C592" i="16"/>
  <c r="C593" i="16"/>
  <c r="C594" i="16"/>
  <c r="C595" i="16"/>
  <c r="C596" i="16"/>
  <c r="C597" i="16"/>
  <c r="C598" i="16"/>
  <c r="C599" i="16"/>
  <c r="C600" i="16"/>
  <c r="C601" i="16"/>
  <c r="C602" i="16"/>
  <c r="C603" i="16"/>
  <c r="C604" i="16"/>
  <c r="C605" i="16"/>
  <c r="C606" i="16"/>
  <c r="C607" i="16"/>
  <c r="C608" i="16"/>
  <c r="C609" i="16"/>
  <c r="C610" i="16"/>
  <c r="C611" i="16"/>
  <c r="C612" i="16"/>
  <c r="C613" i="16"/>
  <c r="C614" i="16"/>
  <c r="C615" i="16"/>
  <c r="C616" i="16"/>
  <c r="C617" i="16"/>
  <c r="C618" i="16"/>
  <c r="C619" i="16"/>
  <c r="C620" i="16"/>
  <c r="C621" i="16"/>
  <c r="C622" i="16"/>
  <c r="C623" i="16"/>
  <c r="C624" i="16"/>
  <c r="C625" i="16"/>
  <c r="C626" i="16"/>
  <c r="C627" i="16"/>
  <c r="C628" i="16"/>
  <c r="C629" i="16"/>
  <c r="C630" i="16"/>
  <c r="C631" i="16"/>
  <c r="C632" i="16"/>
  <c r="C633" i="16"/>
  <c r="C634" i="16"/>
  <c r="C635" i="16"/>
  <c r="C636" i="16"/>
  <c r="C637" i="16"/>
  <c r="C638" i="16"/>
  <c r="C639" i="16"/>
  <c r="C640" i="16"/>
  <c r="C641" i="16"/>
  <c r="C642" i="16"/>
  <c r="C643" i="16"/>
  <c r="C644" i="16"/>
  <c r="C645" i="16"/>
  <c r="C646" i="16"/>
  <c r="C647" i="16"/>
  <c r="C648" i="16"/>
  <c r="C649" i="16"/>
  <c r="C650" i="16"/>
  <c r="C651" i="16"/>
  <c r="C652" i="16"/>
  <c r="C653" i="16"/>
  <c r="C654" i="16"/>
  <c r="C655" i="16"/>
  <c r="C656" i="16"/>
  <c r="C657" i="16"/>
  <c r="C658" i="16"/>
  <c r="C659" i="16"/>
  <c r="C660" i="16"/>
  <c r="C661" i="16"/>
  <c r="C662" i="16"/>
  <c r="C663" i="16"/>
  <c r="C664" i="16"/>
  <c r="C665" i="16"/>
  <c r="C666" i="16"/>
  <c r="C667" i="16"/>
  <c r="C668" i="16"/>
  <c r="C669" i="16"/>
  <c r="C670" i="16"/>
  <c r="C671" i="16"/>
  <c r="C672" i="16"/>
  <c r="C673" i="16"/>
  <c r="C674" i="16"/>
  <c r="C675" i="16"/>
  <c r="C676" i="16"/>
  <c r="C677" i="16"/>
  <c r="C678" i="16"/>
  <c r="C679" i="16"/>
  <c r="C680" i="16"/>
  <c r="C681" i="16"/>
  <c r="C682" i="16"/>
  <c r="C683" i="16"/>
  <c r="C684" i="16"/>
  <c r="C685" i="16"/>
  <c r="C686" i="16"/>
  <c r="C687" i="16"/>
  <c r="C688" i="16"/>
  <c r="C689" i="16"/>
  <c r="C690" i="16"/>
  <c r="C691" i="16"/>
  <c r="C692" i="16"/>
  <c r="C693" i="16"/>
  <c r="C694" i="16"/>
  <c r="C695" i="16"/>
  <c r="C696" i="16"/>
  <c r="C697" i="16"/>
  <c r="C698" i="16"/>
  <c r="C699" i="16"/>
  <c r="C700" i="16"/>
  <c r="C701" i="16"/>
  <c r="C702" i="16"/>
  <c r="C703" i="16"/>
  <c r="C704" i="16"/>
  <c r="C705" i="16"/>
  <c r="C706" i="16"/>
  <c r="C707" i="16"/>
  <c r="C708" i="16"/>
  <c r="C709" i="16"/>
  <c r="C710" i="16"/>
  <c r="C711" i="16"/>
  <c r="C712" i="16"/>
  <c r="C713" i="16"/>
  <c r="C714" i="16"/>
  <c r="C715" i="16"/>
  <c r="C716" i="16"/>
  <c r="C717" i="16"/>
  <c r="C718" i="16"/>
  <c r="C719" i="16"/>
  <c r="C720" i="16"/>
  <c r="C721" i="16"/>
  <c r="C722" i="16"/>
  <c r="C723" i="16"/>
  <c r="C724" i="16"/>
  <c r="C725" i="16"/>
  <c r="C726" i="16"/>
  <c r="C727" i="16"/>
  <c r="C728" i="16"/>
  <c r="C729" i="16"/>
  <c r="C730" i="16"/>
  <c r="C731" i="16"/>
  <c r="C732" i="16"/>
  <c r="C733" i="16"/>
  <c r="C734" i="16"/>
  <c r="C735" i="16"/>
  <c r="C736" i="16"/>
  <c r="C737" i="16"/>
  <c r="C738" i="16"/>
  <c r="C739" i="16"/>
  <c r="C740" i="16"/>
  <c r="C741" i="16"/>
  <c r="C742" i="16"/>
  <c r="C743" i="16"/>
  <c r="C744" i="16"/>
  <c r="C745" i="16"/>
  <c r="C746" i="16"/>
  <c r="C747" i="16"/>
  <c r="C748" i="16"/>
  <c r="C749" i="16"/>
  <c r="C750" i="16"/>
  <c r="C751" i="16"/>
  <c r="C752" i="16"/>
  <c r="C753" i="16"/>
  <c r="C754" i="16"/>
  <c r="C755" i="16"/>
  <c r="C756" i="16"/>
  <c r="C757" i="16"/>
  <c r="C758" i="16"/>
  <c r="C759" i="16"/>
  <c r="C760" i="16"/>
  <c r="C761" i="16"/>
  <c r="C762" i="16"/>
  <c r="C763" i="16"/>
  <c r="C764" i="16"/>
  <c r="C765" i="16"/>
  <c r="C766" i="16"/>
  <c r="C767" i="16"/>
  <c r="C768" i="16"/>
  <c r="C769" i="16"/>
  <c r="C770" i="16"/>
  <c r="C771" i="16"/>
  <c r="C772" i="16"/>
  <c r="C773" i="16"/>
  <c r="C774" i="16"/>
  <c r="C775" i="16"/>
  <c r="C776" i="16"/>
  <c r="C777" i="16"/>
  <c r="C778" i="16"/>
  <c r="C779" i="16"/>
  <c r="C780" i="16"/>
  <c r="C781" i="16"/>
  <c r="C782" i="16"/>
  <c r="C783" i="16"/>
  <c r="C784" i="16"/>
  <c r="C785" i="16"/>
  <c r="C786" i="16"/>
  <c r="C787" i="16"/>
  <c r="C788" i="16"/>
  <c r="C789" i="16"/>
  <c r="C790" i="16"/>
  <c r="C791" i="16"/>
  <c r="C792" i="16"/>
  <c r="C793" i="16"/>
  <c r="C794" i="16"/>
  <c r="C795" i="16"/>
  <c r="C796" i="16"/>
  <c r="C797" i="16"/>
  <c r="C798" i="16"/>
  <c r="C799" i="16"/>
  <c r="C800" i="16"/>
  <c r="C801" i="16"/>
  <c r="C802" i="16"/>
  <c r="C803" i="16"/>
  <c r="C804" i="16"/>
  <c r="C805" i="16"/>
  <c r="C806" i="16"/>
  <c r="C807" i="16"/>
  <c r="C808" i="16"/>
  <c r="C809" i="16"/>
  <c r="C810" i="16"/>
  <c r="C811" i="16"/>
  <c r="C812" i="16"/>
  <c r="C813" i="16"/>
  <c r="C814" i="16"/>
  <c r="C815" i="16"/>
  <c r="C816" i="16"/>
  <c r="C817" i="16"/>
  <c r="C818" i="16"/>
  <c r="C819" i="16"/>
  <c r="C820" i="16"/>
  <c r="C821" i="16"/>
  <c r="B104" i="16"/>
  <c r="B105" i="16"/>
  <c r="B106" i="16"/>
  <c r="B107" i="16"/>
  <c r="B108" i="16" s="1"/>
  <c r="B109" i="16" s="1"/>
  <c r="B110" i="16" s="1"/>
  <c r="B111" i="16" s="1"/>
  <c r="B112" i="16" s="1"/>
  <c r="B113" i="16" s="1"/>
  <c r="B114" i="16" s="1"/>
  <c r="B115" i="16" s="1"/>
  <c r="B116" i="16" s="1"/>
  <c r="B117" i="16" s="1"/>
  <c r="B118" i="16" s="1"/>
  <c r="B119" i="16" s="1"/>
  <c r="B120" i="16" s="1"/>
  <c r="B121" i="16" s="1"/>
  <c r="B122" i="16" s="1"/>
  <c r="B123" i="16" s="1"/>
  <c r="B124" i="16" s="1"/>
  <c r="B125" i="16" s="1"/>
  <c r="B126" i="16" s="1"/>
  <c r="B127" i="16" s="1"/>
  <c r="B128" i="16" s="1"/>
  <c r="B129" i="16" s="1"/>
  <c r="B130" i="16" s="1"/>
  <c r="B131" i="16" s="1"/>
  <c r="B132" i="16" s="1"/>
  <c r="B133" i="16"/>
  <c r="B134" i="16" s="1"/>
  <c r="B135" i="16" s="1"/>
  <c r="B136" i="16" s="1"/>
  <c r="B137" i="16" s="1"/>
  <c r="B138" i="16" s="1"/>
  <c r="B139" i="16" s="1"/>
  <c r="B140" i="16" s="1"/>
  <c r="B141" i="16" s="1"/>
  <c r="B142" i="16" s="1"/>
  <c r="B143" i="16"/>
  <c r="B144" i="16" s="1"/>
  <c r="B145" i="16" s="1"/>
  <c r="B146" i="16" s="1"/>
  <c r="B147" i="16" s="1"/>
  <c r="B148" i="16" s="1"/>
  <c r="B149" i="16" s="1"/>
  <c r="B150" i="16" s="1"/>
  <c r="B151" i="16" s="1"/>
  <c r="B152" i="16" s="1"/>
  <c r="B153" i="16" s="1"/>
  <c r="B154" i="16" s="1"/>
  <c r="B155" i="16" s="1"/>
  <c r="B156" i="16" s="1"/>
  <c r="B157" i="16" s="1"/>
  <c r="B158" i="16" s="1"/>
  <c r="B159" i="16" s="1"/>
  <c r="B160" i="16" s="1"/>
  <c r="B161" i="16" s="1"/>
  <c r="B162" i="16" s="1"/>
  <c r="B163" i="16" s="1"/>
  <c r="B164" i="16" s="1"/>
  <c r="B165" i="16"/>
  <c r="B166" i="16" s="1"/>
  <c r="B167" i="16" s="1"/>
  <c r="B168" i="16" s="1"/>
  <c r="B169" i="16" s="1"/>
  <c r="B170" i="16" s="1"/>
  <c r="B171" i="16" s="1"/>
  <c r="B172" i="16" s="1"/>
  <c r="B173" i="16" s="1"/>
  <c r="B174" i="16" s="1"/>
  <c r="B175" i="16" s="1"/>
  <c r="B176" i="16" s="1"/>
  <c r="B177" i="16" s="1"/>
  <c r="B178" i="16" s="1"/>
  <c r="B179" i="16" s="1"/>
  <c r="B180" i="16" s="1"/>
  <c r="B181" i="16" s="1"/>
  <c r="B182" i="16" s="1"/>
  <c r="B183" i="16" s="1"/>
  <c r="B184" i="16" s="1"/>
  <c r="B185" i="16" s="1"/>
  <c r="B186" i="16" s="1"/>
  <c r="B187" i="16" s="1"/>
  <c r="B188" i="16" s="1"/>
  <c r="B189" i="16" s="1"/>
  <c r="B190" i="16" s="1"/>
  <c r="B191" i="16" s="1"/>
  <c r="B192" i="16" s="1"/>
  <c r="B193" i="16" s="1"/>
  <c r="B194" i="16" s="1"/>
  <c r="B195" i="16" s="1"/>
  <c r="B196" i="16" s="1"/>
  <c r="B197" i="16" s="1"/>
  <c r="B198" i="16" s="1"/>
  <c r="B199" i="16" s="1"/>
  <c r="B200" i="16" s="1"/>
  <c r="B201" i="16" s="1"/>
  <c r="B202" i="16" s="1"/>
  <c r="B203" i="16" s="1"/>
  <c r="B204" i="16" s="1"/>
  <c r="B205" i="16" s="1"/>
  <c r="B206" i="16" s="1"/>
  <c r="B207" i="16" s="1"/>
  <c r="B208" i="16" s="1"/>
  <c r="B209" i="16" s="1"/>
  <c r="B210" i="16" s="1"/>
  <c r="B211" i="16" s="1"/>
  <c r="B212" i="16" s="1"/>
  <c r="B213" i="16" s="1"/>
  <c r="B214" i="16" s="1"/>
  <c r="B215" i="16" s="1"/>
  <c r="B216" i="16" s="1"/>
  <c r="B217" i="16" s="1"/>
  <c r="B218" i="16" s="1"/>
  <c r="B219" i="16" s="1"/>
  <c r="B220" i="16" s="1"/>
  <c r="B221" i="16" s="1"/>
  <c r="B222" i="16" s="1"/>
  <c r="B223" i="16" s="1"/>
  <c r="B224" i="16" s="1"/>
  <c r="B225" i="16" s="1"/>
  <c r="B226" i="16" s="1"/>
  <c r="B227" i="16" s="1"/>
  <c r="B228" i="16" s="1"/>
  <c r="B229" i="16" s="1"/>
  <c r="B230" i="16" s="1"/>
  <c r="B231" i="16" s="1"/>
  <c r="B232" i="16" s="1"/>
  <c r="B233" i="16" s="1"/>
  <c r="B234" i="16" s="1"/>
  <c r="B235" i="16" s="1"/>
  <c r="B236" i="16" s="1"/>
  <c r="B237" i="16" s="1"/>
  <c r="B238" i="16" s="1"/>
  <c r="B239" i="16" s="1"/>
  <c r="B240" i="16" s="1"/>
  <c r="B241" i="16" s="1"/>
  <c r="B242" i="16" s="1"/>
  <c r="B243" i="16" s="1"/>
  <c r="B244" i="16" s="1"/>
  <c r="B245" i="16" s="1"/>
  <c r="B246" i="16" s="1"/>
  <c r="B247" i="16" s="1"/>
  <c r="B248" i="16" s="1"/>
  <c r="B249" i="16" s="1"/>
  <c r="B250" i="16" s="1"/>
  <c r="B251" i="16" s="1"/>
  <c r="B252" i="16" s="1"/>
  <c r="B253" i="16" s="1"/>
  <c r="B254" i="16" s="1"/>
  <c r="B255" i="16" s="1"/>
  <c r="B256" i="16" s="1"/>
  <c r="B257" i="16" s="1"/>
  <c r="B258" i="16" s="1"/>
  <c r="B259" i="16" s="1"/>
  <c r="B260" i="16" s="1"/>
  <c r="B261" i="16" s="1"/>
  <c r="B262" i="16" s="1"/>
  <c r="B263" i="16" s="1"/>
  <c r="B264" i="16" s="1"/>
  <c r="B265" i="16" s="1"/>
  <c r="B266" i="16" s="1"/>
  <c r="B267" i="16" s="1"/>
  <c r="B268" i="16" s="1"/>
  <c r="B269" i="16" s="1"/>
  <c r="B270" i="16" s="1"/>
  <c r="B271" i="16" s="1"/>
  <c r="B272" i="16" s="1"/>
  <c r="B273" i="16" s="1"/>
  <c r="B274" i="16" s="1"/>
  <c r="B275" i="16" s="1"/>
  <c r="B276" i="16" s="1"/>
  <c r="B277" i="16" s="1"/>
  <c r="B278" i="16" s="1"/>
  <c r="B279" i="16" s="1"/>
  <c r="B280" i="16" s="1"/>
  <c r="B281" i="16" s="1"/>
  <c r="B282" i="16" s="1"/>
  <c r="B283" i="16" s="1"/>
  <c r="B284" i="16" s="1"/>
  <c r="B285" i="16" s="1"/>
  <c r="B286" i="16" s="1"/>
  <c r="B287" i="16" s="1"/>
  <c r="B288" i="16" s="1"/>
  <c r="B289" i="16" s="1"/>
  <c r="B290" i="16" s="1"/>
  <c r="B291" i="16" s="1"/>
  <c r="B292" i="16" s="1"/>
  <c r="B293" i="16" s="1"/>
  <c r="B294" i="16" s="1"/>
  <c r="B295" i="16" s="1"/>
  <c r="B296" i="16" s="1"/>
  <c r="B297" i="16" s="1"/>
  <c r="B298" i="16" s="1"/>
  <c r="B299" i="16" s="1"/>
  <c r="B300" i="16" s="1"/>
  <c r="B301" i="16" s="1"/>
  <c r="B302" i="16" s="1"/>
  <c r="B303" i="16" s="1"/>
  <c r="B304" i="16" s="1"/>
  <c r="B305" i="16" s="1"/>
  <c r="B306" i="16" s="1"/>
  <c r="B307" i="16" s="1"/>
  <c r="B308" i="16" s="1"/>
  <c r="B309" i="16" s="1"/>
  <c r="B310" i="16" s="1"/>
  <c r="B311" i="16" s="1"/>
  <c r="B312" i="16" s="1"/>
  <c r="B313" i="16" s="1"/>
  <c r="B314" i="16" s="1"/>
  <c r="B315" i="16" s="1"/>
  <c r="B316" i="16" s="1"/>
  <c r="B317" i="16" s="1"/>
  <c r="B318" i="16" s="1"/>
  <c r="B319" i="16" s="1"/>
  <c r="B320" i="16" s="1"/>
  <c r="B321" i="16" s="1"/>
  <c r="B322" i="16" s="1"/>
  <c r="B323" i="16" s="1"/>
  <c r="B324" i="16" s="1"/>
  <c r="B325" i="16" s="1"/>
  <c r="B326" i="16" s="1"/>
  <c r="B327" i="16" s="1"/>
  <c r="B328" i="16" s="1"/>
  <c r="B329" i="16" s="1"/>
  <c r="B330" i="16" s="1"/>
  <c r="B331" i="16" s="1"/>
  <c r="B332" i="16" s="1"/>
  <c r="B333" i="16" s="1"/>
  <c r="B334" i="16" s="1"/>
  <c r="B335" i="16" s="1"/>
  <c r="B336" i="16" s="1"/>
  <c r="B337" i="16" s="1"/>
  <c r="B338" i="16" s="1"/>
  <c r="B339" i="16" s="1"/>
  <c r="B340" i="16" s="1"/>
  <c r="B341" i="16" s="1"/>
  <c r="B342" i="16" s="1"/>
  <c r="B343" i="16" s="1"/>
  <c r="B344" i="16" s="1"/>
  <c r="B345" i="16" s="1"/>
  <c r="B346" i="16" s="1"/>
  <c r="B347" i="16" s="1"/>
  <c r="B348" i="16" s="1"/>
  <c r="B349" i="16" s="1"/>
  <c r="B350" i="16" s="1"/>
  <c r="B351" i="16" s="1"/>
  <c r="B352" i="16" s="1"/>
  <c r="B353" i="16" s="1"/>
  <c r="B354" i="16" s="1"/>
  <c r="B355" i="16" s="1"/>
  <c r="B356" i="16" s="1"/>
  <c r="B357" i="16" s="1"/>
  <c r="B358" i="16" s="1"/>
  <c r="B359" i="16" s="1"/>
  <c r="B360" i="16" s="1"/>
  <c r="B361" i="16" s="1"/>
  <c r="B362" i="16" s="1"/>
  <c r="B363" i="16" s="1"/>
  <c r="B364" i="16" s="1"/>
  <c r="B365" i="16" s="1"/>
  <c r="B366" i="16" s="1"/>
  <c r="B367" i="16" s="1"/>
  <c r="B368" i="16" s="1"/>
  <c r="B369" i="16" s="1"/>
  <c r="B370" i="16" s="1"/>
  <c r="B371" i="16" s="1"/>
  <c r="B372" i="16" s="1"/>
  <c r="B373" i="16" s="1"/>
  <c r="B374" i="16" s="1"/>
  <c r="B375" i="16" s="1"/>
  <c r="B376" i="16" s="1"/>
  <c r="B377" i="16" s="1"/>
  <c r="B378" i="16" s="1"/>
  <c r="B379" i="16" s="1"/>
  <c r="B380" i="16" s="1"/>
  <c r="B381" i="16" s="1"/>
  <c r="B382" i="16" s="1"/>
  <c r="B383" i="16" s="1"/>
  <c r="B384" i="16" s="1"/>
  <c r="B385" i="16" s="1"/>
  <c r="B386" i="16" s="1"/>
  <c r="B387" i="16" s="1"/>
  <c r="B388" i="16" s="1"/>
  <c r="B389" i="16" s="1"/>
  <c r="B390" i="16" s="1"/>
  <c r="B391" i="16" s="1"/>
  <c r="B392" i="16" s="1"/>
  <c r="B393" i="16" s="1"/>
  <c r="B394" i="16" s="1"/>
  <c r="B395" i="16" s="1"/>
  <c r="B396" i="16" s="1"/>
  <c r="B397" i="16" s="1"/>
  <c r="B398" i="16" s="1"/>
  <c r="B399" i="16" s="1"/>
  <c r="B400" i="16" s="1"/>
  <c r="B401" i="16" s="1"/>
  <c r="B402" i="16" s="1"/>
  <c r="B403" i="16" s="1"/>
  <c r="B404" i="16" s="1"/>
  <c r="B405" i="16" s="1"/>
  <c r="B406" i="16" s="1"/>
  <c r="B407" i="16" s="1"/>
  <c r="B408" i="16" s="1"/>
  <c r="B409" i="16" s="1"/>
  <c r="B410" i="16" s="1"/>
  <c r="B411" i="16" s="1"/>
  <c r="B412" i="16" s="1"/>
  <c r="B413" i="16" s="1"/>
  <c r="B414" i="16" s="1"/>
  <c r="B415" i="16" s="1"/>
  <c r="B416" i="16" s="1"/>
  <c r="B417" i="16" s="1"/>
  <c r="B418" i="16" s="1"/>
  <c r="B419" i="16" s="1"/>
  <c r="B420" i="16" s="1"/>
  <c r="B421" i="16" s="1"/>
  <c r="B422" i="16" s="1"/>
  <c r="B423" i="16" s="1"/>
  <c r="B424" i="16" s="1"/>
  <c r="B425" i="16" s="1"/>
  <c r="B426" i="16" s="1"/>
  <c r="B427" i="16" s="1"/>
  <c r="B428" i="16" s="1"/>
  <c r="B429" i="16" s="1"/>
  <c r="B430" i="16" s="1"/>
  <c r="B431" i="16" s="1"/>
  <c r="B432" i="16" s="1"/>
  <c r="B433" i="16" s="1"/>
  <c r="B434" i="16" s="1"/>
  <c r="B435" i="16" s="1"/>
  <c r="B436" i="16" s="1"/>
  <c r="B437" i="16" s="1"/>
  <c r="B438" i="16" s="1"/>
  <c r="B439" i="16" s="1"/>
  <c r="B440" i="16" s="1"/>
  <c r="B441" i="16" s="1"/>
  <c r="B442" i="16" s="1"/>
  <c r="B443" i="16" s="1"/>
  <c r="B444" i="16" s="1"/>
  <c r="B445" i="16" s="1"/>
  <c r="B446" i="16" s="1"/>
  <c r="B447" i="16" s="1"/>
  <c r="B448" i="16" s="1"/>
  <c r="B449" i="16" s="1"/>
  <c r="B450" i="16" s="1"/>
  <c r="B451" i="16" s="1"/>
  <c r="B452" i="16" s="1"/>
  <c r="B453" i="16" s="1"/>
  <c r="B454" i="16" s="1"/>
  <c r="B455" i="16" s="1"/>
  <c r="B456" i="16" s="1"/>
  <c r="B457" i="16" s="1"/>
  <c r="B458" i="16" s="1"/>
  <c r="B459" i="16" s="1"/>
  <c r="B460" i="16" s="1"/>
  <c r="B461" i="16" s="1"/>
  <c r="B462" i="16" s="1"/>
  <c r="B463" i="16" s="1"/>
  <c r="B464" i="16" s="1"/>
  <c r="B465" i="16" s="1"/>
  <c r="B466" i="16" s="1"/>
  <c r="B467" i="16" s="1"/>
  <c r="B468" i="16" s="1"/>
  <c r="B469" i="16" s="1"/>
  <c r="B470" i="16" s="1"/>
  <c r="B471" i="16" s="1"/>
  <c r="B472" i="16" s="1"/>
  <c r="B473" i="16" s="1"/>
  <c r="B474" i="16" s="1"/>
  <c r="B475" i="16" s="1"/>
  <c r="B476" i="16" s="1"/>
  <c r="B477" i="16" s="1"/>
  <c r="B478" i="16" s="1"/>
  <c r="B479" i="16" s="1"/>
  <c r="B480" i="16" s="1"/>
  <c r="B481" i="16" s="1"/>
  <c r="B482" i="16" s="1"/>
  <c r="B483" i="16" s="1"/>
  <c r="B484" i="16" s="1"/>
  <c r="B485" i="16" s="1"/>
  <c r="B486" i="16" s="1"/>
  <c r="B487" i="16" s="1"/>
  <c r="B488" i="16" s="1"/>
  <c r="B489" i="16" s="1"/>
  <c r="B490" i="16" s="1"/>
  <c r="B491" i="16" s="1"/>
  <c r="B492" i="16" s="1"/>
  <c r="B493" i="16" s="1"/>
  <c r="B494" i="16" s="1"/>
  <c r="B495" i="16" s="1"/>
  <c r="B496" i="16" s="1"/>
  <c r="B497" i="16" s="1"/>
  <c r="B498" i="16" s="1"/>
  <c r="B499" i="16" s="1"/>
  <c r="B500" i="16" s="1"/>
  <c r="B501" i="16" s="1"/>
  <c r="B502" i="16" s="1"/>
  <c r="B503" i="16" s="1"/>
  <c r="B504" i="16" s="1"/>
  <c r="B505" i="16" s="1"/>
  <c r="B506" i="16" s="1"/>
  <c r="B507" i="16" s="1"/>
  <c r="B508" i="16" s="1"/>
  <c r="B509" i="16" s="1"/>
  <c r="B510" i="16" s="1"/>
  <c r="B511" i="16" s="1"/>
  <c r="B512" i="16" s="1"/>
  <c r="B513" i="16" s="1"/>
  <c r="B514" i="16" s="1"/>
  <c r="B515" i="16" s="1"/>
  <c r="B516" i="16" s="1"/>
  <c r="B517" i="16" s="1"/>
  <c r="B518" i="16" s="1"/>
  <c r="B519" i="16" s="1"/>
  <c r="B520" i="16" s="1"/>
  <c r="B521" i="16" s="1"/>
  <c r="B522" i="16" s="1"/>
  <c r="B523" i="16" s="1"/>
  <c r="B524" i="16" s="1"/>
  <c r="B525" i="16" s="1"/>
  <c r="B526" i="16" s="1"/>
  <c r="B527" i="16" s="1"/>
  <c r="B528" i="16" s="1"/>
  <c r="B529" i="16" s="1"/>
  <c r="B530" i="16" s="1"/>
  <c r="B531" i="16" s="1"/>
  <c r="B532" i="16" s="1"/>
  <c r="B533" i="16" s="1"/>
  <c r="B534" i="16" s="1"/>
  <c r="B535" i="16" s="1"/>
  <c r="B536" i="16" s="1"/>
  <c r="B537" i="16" s="1"/>
  <c r="B538" i="16" s="1"/>
  <c r="B539" i="16" s="1"/>
  <c r="B540" i="16" s="1"/>
  <c r="B541" i="16" s="1"/>
  <c r="B542" i="16" s="1"/>
  <c r="B543" i="16" s="1"/>
  <c r="B544" i="16" s="1"/>
  <c r="B545" i="16" s="1"/>
  <c r="B546" i="16" s="1"/>
  <c r="B547" i="16" s="1"/>
  <c r="B548" i="16" s="1"/>
  <c r="B549" i="16" s="1"/>
  <c r="B550" i="16" s="1"/>
  <c r="B551" i="16" s="1"/>
  <c r="B552" i="16" s="1"/>
  <c r="B553" i="16" s="1"/>
  <c r="B554" i="16" s="1"/>
  <c r="B555" i="16" s="1"/>
  <c r="B556" i="16" s="1"/>
  <c r="B557" i="16" s="1"/>
  <c r="B558" i="16" s="1"/>
  <c r="B559" i="16" s="1"/>
  <c r="B560" i="16" s="1"/>
  <c r="B561" i="16" s="1"/>
  <c r="B562" i="16" s="1"/>
  <c r="B563" i="16" s="1"/>
  <c r="B564" i="16" s="1"/>
  <c r="B565" i="16" s="1"/>
  <c r="B566" i="16" s="1"/>
  <c r="B567" i="16" s="1"/>
  <c r="B568" i="16" s="1"/>
  <c r="B569" i="16" s="1"/>
  <c r="B570" i="16" s="1"/>
  <c r="B571" i="16" s="1"/>
  <c r="B572" i="16" s="1"/>
  <c r="B573" i="16" s="1"/>
  <c r="B574" i="16" s="1"/>
  <c r="B575" i="16" s="1"/>
  <c r="B576" i="16" s="1"/>
  <c r="B577" i="16" s="1"/>
  <c r="B578" i="16" s="1"/>
  <c r="B579" i="16" s="1"/>
  <c r="B580" i="16" s="1"/>
  <c r="B581" i="16" s="1"/>
  <c r="B582" i="16" s="1"/>
  <c r="B583" i="16" s="1"/>
  <c r="B584" i="16" s="1"/>
  <c r="B585" i="16" s="1"/>
  <c r="B586" i="16" s="1"/>
  <c r="B587" i="16" s="1"/>
  <c r="B588" i="16" s="1"/>
  <c r="B589" i="16" s="1"/>
  <c r="B590" i="16" s="1"/>
  <c r="B591" i="16" s="1"/>
  <c r="B592" i="16" s="1"/>
  <c r="B593" i="16" s="1"/>
  <c r="B594" i="16" s="1"/>
  <c r="B595" i="16" s="1"/>
  <c r="B596" i="16" s="1"/>
  <c r="B597" i="16" s="1"/>
  <c r="B598" i="16" s="1"/>
  <c r="B599" i="16" s="1"/>
  <c r="B600" i="16" s="1"/>
  <c r="B601" i="16" s="1"/>
  <c r="B602" i="16" s="1"/>
  <c r="B603" i="16" s="1"/>
  <c r="B604" i="16" s="1"/>
  <c r="B605" i="16" s="1"/>
  <c r="B606" i="16" s="1"/>
  <c r="B607" i="16" s="1"/>
  <c r="B608" i="16" s="1"/>
  <c r="B609" i="16" s="1"/>
  <c r="B610" i="16" s="1"/>
  <c r="B611" i="16" s="1"/>
  <c r="B612" i="16" s="1"/>
  <c r="B613" i="16" s="1"/>
  <c r="B614" i="16" s="1"/>
  <c r="B615" i="16" s="1"/>
  <c r="B616" i="16" s="1"/>
  <c r="B617" i="16" s="1"/>
  <c r="B618" i="16" s="1"/>
  <c r="B619" i="16" s="1"/>
  <c r="B620" i="16" s="1"/>
  <c r="B621" i="16" s="1"/>
  <c r="B622" i="16" s="1"/>
  <c r="B623" i="16" s="1"/>
  <c r="B624" i="16" s="1"/>
  <c r="B625" i="16" s="1"/>
  <c r="B626" i="16" s="1"/>
  <c r="B627" i="16" s="1"/>
  <c r="B628" i="16" s="1"/>
  <c r="B629" i="16" s="1"/>
  <c r="B630" i="16" s="1"/>
  <c r="B631" i="16" s="1"/>
  <c r="B632" i="16" s="1"/>
  <c r="B633" i="16" s="1"/>
  <c r="B634" i="16" s="1"/>
  <c r="B635" i="16" s="1"/>
  <c r="B636" i="16" s="1"/>
  <c r="B637" i="16" s="1"/>
  <c r="B638" i="16" s="1"/>
  <c r="B639" i="16" s="1"/>
  <c r="B640" i="16" s="1"/>
  <c r="B641" i="16" s="1"/>
  <c r="B642" i="16" s="1"/>
  <c r="B643" i="16" s="1"/>
  <c r="B644" i="16" s="1"/>
  <c r="B645" i="16" s="1"/>
  <c r="B646" i="16" s="1"/>
  <c r="B647" i="16" s="1"/>
  <c r="B648" i="16" s="1"/>
  <c r="B649" i="16" s="1"/>
  <c r="B650" i="16" s="1"/>
  <c r="B651" i="16" s="1"/>
  <c r="B652" i="16" s="1"/>
  <c r="B653" i="16" s="1"/>
  <c r="B654" i="16" s="1"/>
  <c r="B655" i="16" s="1"/>
  <c r="B656" i="16" s="1"/>
  <c r="B657" i="16" s="1"/>
  <c r="B658" i="16" s="1"/>
  <c r="B659" i="16" s="1"/>
  <c r="B660" i="16" s="1"/>
  <c r="B661" i="16" s="1"/>
  <c r="B662" i="16" s="1"/>
  <c r="B663" i="16" s="1"/>
  <c r="B664" i="16" s="1"/>
  <c r="B665" i="16" s="1"/>
  <c r="B666" i="16" s="1"/>
  <c r="B667" i="16" s="1"/>
  <c r="B668" i="16" s="1"/>
  <c r="B669" i="16" s="1"/>
  <c r="B670" i="16" s="1"/>
  <c r="B671" i="16" s="1"/>
  <c r="B672" i="16" s="1"/>
  <c r="B673" i="16" s="1"/>
  <c r="B674" i="16" s="1"/>
  <c r="B675" i="16" s="1"/>
  <c r="B676" i="16" s="1"/>
  <c r="B677" i="16" s="1"/>
  <c r="B678" i="16" s="1"/>
  <c r="B679" i="16" s="1"/>
  <c r="B680" i="16" s="1"/>
  <c r="B681" i="16" s="1"/>
  <c r="B682" i="16" s="1"/>
  <c r="B683" i="16" s="1"/>
  <c r="B684" i="16" s="1"/>
  <c r="B685" i="16" s="1"/>
  <c r="B686" i="16" s="1"/>
  <c r="B687" i="16" s="1"/>
  <c r="B688" i="16" s="1"/>
  <c r="B689" i="16" s="1"/>
  <c r="B690" i="16" s="1"/>
  <c r="B691" i="16" s="1"/>
  <c r="B692" i="16" s="1"/>
  <c r="B693" i="16" s="1"/>
  <c r="B694" i="16" s="1"/>
  <c r="B695" i="16" s="1"/>
  <c r="B696" i="16" s="1"/>
  <c r="B697" i="16" s="1"/>
  <c r="B698" i="16" s="1"/>
  <c r="B699" i="16" s="1"/>
  <c r="B700" i="16" s="1"/>
  <c r="B701" i="16" s="1"/>
  <c r="B702" i="16" s="1"/>
  <c r="B703" i="16" s="1"/>
  <c r="B704" i="16" s="1"/>
  <c r="B705" i="16" s="1"/>
  <c r="B706" i="16" s="1"/>
  <c r="B707" i="16" s="1"/>
  <c r="B708" i="16" s="1"/>
  <c r="B709" i="16" s="1"/>
  <c r="B710" i="16" s="1"/>
  <c r="B711" i="16" s="1"/>
  <c r="B712" i="16" s="1"/>
  <c r="B713" i="16" s="1"/>
  <c r="B714" i="16" s="1"/>
  <c r="B715" i="16" s="1"/>
  <c r="B716" i="16" s="1"/>
  <c r="B717" i="16" s="1"/>
  <c r="B718" i="16" s="1"/>
  <c r="B719" i="16" s="1"/>
  <c r="B720" i="16" s="1"/>
  <c r="B721" i="16" s="1"/>
  <c r="B722" i="16" s="1"/>
  <c r="B723" i="16" s="1"/>
  <c r="B724" i="16" s="1"/>
  <c r="B725" i="16" s="1"/>
  <c r="B726" i="16" s="1"/>
  <c r="B727" i="16" s="1"/>
  <c r="B728" i="16" s="1"/>
  <c r="B729" i="16" s="1"/>
  <c r="B730" i="16" s="1"/>
  <c r="B731" i="16" s="1"/>
  <c r="B732" i="16" s="1"/>
  <c r="B733" i="16" s="1"/>
  <c r="B734" i="16" s="1"/>
  <c r="B735" i="16" s="1"/>
  <c r="B736" i="16" s="1"/>
  <c r="B737" i="16" s="1"/>
  <c r="B738" i="16" s="1"/>
  <c r="B739" i="16" s="1"/>
  <c r="B740" i="16" s="1"/>
  <c r="B741" i="16" s="1"/>
  <c r="B742" i="16" s="1"/>
  <c r="B743" i="16" s="1"/>
  <c r="B744" i="16" s="1"/>
  <c r="B745" i="16" s="1"/>
  <c r="B746" i="16" s="1"/>
  <c r="B747" i="16" s="1"/>
  <c r="B748" i="16" s="1"/>
  <c r="B749" i="16" s="1"/>
  <c r="B750" i="16" s="1"/>
  <c r="B751" i="16" s="1"/>
  <c r="B752" i="16" s="1"/>
  <c r="B753" i="16" s="1"/>
  <c r="B754" i="16" s="1"/>
  <c r="B755" i="16" s="1"/>
  <c r="B756" i="16" s="1"/>
  <c r="B757" i="16" s="1"/>
  <c r="B758" i="16" s="1"/>
  <c r="B759" i="16" s="1"/>
  <c r="B760" i="16" s="1"/>
  <c r="B761" i="16" s="1"/>
  <c r="B762" i="16" s="1"/>
  <c r="B763" i="16" s="1"/>
  <c r="B764" i="16" s="1"/>
  <c r="B765" i="16" s="1"/>
  <c r="B766" i="16" s="1"/>
  <c r="B767" i="16" s="1"/>
  <c r="B768" i="16" s="1"/>
  <c r="B769" i="16" s="1"/>
  <c r="B770" i="16" s="1"/>
  <c r="B771" i="16" s="1"/>
  <c r="B772" i="16" s="1"/>
  <c r="B773" i="16" s="1"/>
  <c r="B774" i="16" s="1"/>
  <c r="B775" i="16" s="1"/>
  <c r="B776" i="16" s="1"/>
  <c r="B777" i="16" s="1"/>
  <c r="B778" i="16" s="1"/>
  <c r="B779" i="16" s="1"/>
  <c r="B780" i="16" s="1"/>
  <c r="B781" i="16" s="1"/>
  <c r="B782" i="16" s="1"/>
  <c r="B783" i="16" s="1"/>
  <c r="B784" i="16" s="1"/>
  <c r="B785" i="16" s="1"/>
  <c r="B786" i="16" s="1"/>
  <c r="B787" i="16" s="1"/>
  <c r="B788" i="16" s="1"/>
  <c r="B789" i="16" s="1"/>
  <c r="B790" i="16" s="1"/>
  <c r="B791" i="16" s="1"/>
  <c r="B792" i="16" s="1"/>
  <c r="B793" i="16" s="1"/>
  <c r="B794" i="16" s="1"/>
  <c r="B795" i="16" s="1"/>
  <c r="B796" i="16" s="1"/>
  <c r="B797" i="16" s="1"/>
  <c r="B798" i="16" s="1"/>
  <c r="B799" i="16" s="1"/>
  <c r="B800" i="16" s="1"/>
  <c r="B801" i="16" s="1"/>
  <c r="B802" i="16" s="1"/>
  <c r="B803" i="16" s="1"/>
  <c r="B804" i="16" s="1"/>
  <c r="B805" i="16" s="1"/>
  <c r="B806" i="16" s="1"/>
  <c r="B807" i="16" s="1"/>
  <c r="B808" i="16" s="1"/>
  <c r="B809" i="16" s="1"/>
  <c r="B810" i="16" s="1"/>
  <c r="B811" i="16" s="1"/>
  <c r="B812" i="16" s="1"/>
  <c r="B813" i="16" s="1"/>
  <c r="B814" i="16" s="1"/>
  <c r="B815" i="16" s="1"/>
  <c r="B816" i="16" s="1"/>
  <c r="B817" i="16" s="1"/>
  <c r="B818" i="16" s="1"/>
  <c r="B819" i="16" s="1"/>
  <c r="B820" i="16" s="1"/>
  <c r="B821" i="16" s="1"/>
  <c r="I13" i="16"/>
  <c r="H12" i="16"/>
  <c r="G11" i="16"/>
  <c r="I11" i="16" s="1"/>
  <c r="G10" i="16"/>
  <c r="I10" i="16" s="1"/>
  <c r="G5" i="16"/>
  <c r="I5" i="16" s="1"/>
  <c r="B3" i="16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B28" i="14"/>
  <c r="B29" i="14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I13" i="14"/>
  <c r="H12" i="14"/>
  <c r="G11" i="14"/>
  <c r="I11" i="14" s="1"/>
  <c r="G10" i="14"/>
  <c r="I10" i="14" s="1"/>
  <c r="G5" i="14"/>
  <c r="H7" i="14" s="1"/>
  <c r="B3" i="14"/>
  <c r="B4" i="14" s="1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B13" i="13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C15" i="12"/>
  <c r="C16" i="12"/>
  <c r="C17" i="12"/>
  <c r="C18" i="12"/>
  <c r="C19" i="12"/>
  <c r="C20" i="12"/>
  <c r="C21" i="12"/>
  <c r="C22" i="12"/>
  <c r="C23" i="12"/>
  <c r="C24" i="12"/>
  <c r="C25" i="12"/>
  <c r="B15" i="12"/>
  <c r="B16" i="12"/>
  <c r="B17" i="12" s="1"/>
  <c r="B18" i="12" s="1"/>
  <c r="B19" i="12" s="1"/>
  <c r="B20" i="12" s="1"/>
  <c r="B21" i="12" s="1"/>
  <c r="B22" i="12" s="1"/>
  <c r="B23" i="12" s="1"/>
  <c r="B24" i="12" s="1"/>
  <c r="B25" i="12" s="1"/>
  <c r="C14" i="11"/>
  <c r="C15" i="11"/>
  <c r="C16" i="11"/>
  <c r="C17" i="11"/>
  <c r="C18" i="11"/>
  <c r="C19" i="11"/>
  <c r="C20" i="11"/>
  <c r="C21" i="11"/>
  <c r="C22" i="11"/>
  <c r="B14" i="11"/>
  <c r="B15" i="11"/>
  <c r="B16" i="11"/>
  <c r="B17" i="11"/>
  <c r="B18" i="11"/>
  <c r="B19" i="11"/>
  <c r="B20" i="11"/>
  <c r="B21" i="11"/>
  <c r="B22" i="11" s="1"/>
  <c r="C15" i="10"/>
  <c r="C16" i="10"/>
  <c r="C17" i="10"/>
  <c r="B15" i="10"/>
  <c r="B16" i="10"/>
  <c r="B17" i="10"/>
  <c r="C19" i="9"/>
  <c r="C20" i="9"/>
  <c r="C21" i="9"/>
  <c r="C22" i="9"/>
  <c r="C23" i="9"/>
  <c r="C24" i="9"/>
  <c r="C25" i="9"/>
  <c r="C26" i="9"/>
  <c r="C27" i="9"/>
  <c r="C28" i="9"/>
  <c r="C29" i="9"/>
  <c r="B19" i="9"/>
  <c r="B20" i="9"/>
  <c r="B21" i="9"/>
  <c r="B22" i="9"/>
  <c r="B23" i="9" s="1"/>
  <c r="B24" i="9" s="1"/>
  <c r="B25" i="9" s="1"/>
  <c r="B26" i="9" s="1"/>
  <c r="B27" i="9" s="1"/>
  <c r="B28" i="9" s="1"/>
  <c r="B29" i="9" s="1"/>
  <c r="C14" i="8"/>
  <c r="C15" i="8"/>
  <c r="C16" i="8"/>
  <c r="C17" i="8"/>
  <c r="C18" i="8"/>
  <c r="C19" i="8"/>
  <c r="C20" i="8"/>
  <c r="C21" i="8"/>
  <c r="C22" i="8"/>
  <c r="B14" i="8"/>
  <c r="B15" i="8"/>
  <c r="B16" i="8"/>
  <c r="B17" i="8" s="1"/>
  <c r="B18" i="8" s="1"/>
  <c r="B19" i="8" s="1"/>
  <c r="B20" i="8" s="1"/>
  <c r="B21" i="8" s="1"/>
  <c r="B22" i="8" s="1"/>
  <c r="C16" i="7"/>
  <c r="C17" i="7"/>
  <c r="C18" i="7"/>
  <c r="C19" i="7"/>
  <c r="C20" i="7"/>
  <c r="C21" i="7"/>
  <c r="C22" i="7"/>
  <c r="C23" i="7"/>
  <c r="C24" i="7"/>
  <c r="C25" i="7"/>
  <c r="B16" i="7"/>
  <c r="B17" i="7"/>
  <c r="B18" i="7"/>
  <c r="B19" i="7"/>
  <c r="B20" i="7"/>
  <c r="B21" i="7"/>
  <c r="B22" i="7" s="1"/>
  <c r="B23" i="7" s="1"/>
  <c r="B24" i="7" s="1"/>
  <c r="B25" i="7" s="1"/>
  <c r="C13" i="6"/>
  <c r="C14" i="6"/>
  <c r="C15" i="6"/>
  <c r="C16" i="6"/>
  <c r="C17" i="6"/>
  <c r="C18" i="6"/>
  <c r="C19" i="6"/>
  <c r="C20" i="6"/>
  <c r="C21" i="6"/>
  <c r="B13" i="6"/>
  <c r="B14" i="6" s="1"/>
  <c r="B15" i="6" s="1"/>
  <c r="B16" i="6" s="1"/>
  <c r="B17" i="6" s="1"/>
  <c r="B18" i="6" s="1"/>
  <c r="B19" i="6" s="1"/>
  <c r="B20" i="6" s="1"/>
  <c r="B21" i="6" s="1"/>
  <c r="C14" i="5"/>
  <c r="C15" i="5"/>
  <c r="C16" i="5"/>
  <c r="C17" i="5"/>
  <c r="C18" i="5"/>
  <c r="C19" i="5"/>
  <c r="C20" i="5"/>
  <c r="C21" i="5"/>
  <c r="B14" i="5"/>
  <c r="B15" i="5"/>
  <c r="B16" i="5"/>
  <c r="B17" i="5"/>
  <c r="B18" i="5"/>
  <c r="B19" i="5"/>
  <c r="B20" i="5"/>
  <c r="B21" i="5"/>
  <c r="C14" i="4"/>
  <c r="C15" i="4"/>
  <c r="C16" i="4"/>
  <c r="C17" i="4"/>
  <c r="C18" i="4"/>
  <c r="C19" i="4"/>
  <c r="C20" i="4"/>
  <c r="B14" i="4"/>
  <c r="B15" i="4" s="1"/>
  <c r="B16" i="4" s="1"/>
  <c r="B17" i="4" s="1"/>
  <c r="B18" i="4" s="1"/>
  <c r="B19" i="4" s="1"/>
  <c r="B20" i="4" s="1"/>
  <c r="C14" i="3"/>
  <c r="C15" i="3"/>
  <c r="C16" i="3"/>
  <c r="C17" i="3"/>
  <c r="C18" i="3"/>
  <c r="C19" i="3"/>
  <c r="C20" i="3"/>
  <c r="C21" i="3"/>
  <c r="C22" i="3"/>
  <c r="C23" i="3"/>
  <c r="C24" i="3"/>
  <c r="C25" i="3"/>
  <c r="B14" i="3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C13" i="1"/>
  <c r="C14" i="1"/>
  <c r="C15" i="1"/>
  <c r="C16" i="1"/>
  <c r="C17" i="1"/>
  <c r="C18" i="1"/>
  <c r="C19" i="1"/>
  <c r="C20" i="1"/>
  <c r="B13" i="1"/>
  <c r="B14" i="1"/>
  <c r="B15" i="1"/>
  <c r="B16" i="1"/>
  <c r="B17" i="1"/>
  <c r="B18" i="1"/>
  <c r="B19" i="1"/>
  <c r="B20" i="1" s="1"/>
  <c r="I13" i="13"/>
  <c r="H12" i="13"/>
  <c r="G11" i="13"/>
  <c r="I11" i="13" s="1"/>
  <c r="G10" i="13"/>
  <c r="I10" i="13" s="1"/>
  <c r="G5" i="13"/>
  <c r="I5" i="13" s="1"/>
  <c r="B3" i="13"/>
  <c r="B4" i="13" s="1"/>
  <c r="I13" i="12"/>
  <c r="H12" i="12"/>
  <c r="G11" i="12"/>
  <c r="I11" i="12" s="1"/>
  <c r="G10" i="12"/>
  <c r="I10" i="12" s="1"/>
  <c r="G5" i="12"/>
  <c r="I5" i="12" s="1"/>
  <c r="B3" i="12"/>
  <c r="B4" i="12" s="1"/>
  <c r="I13" i="11"/>
  <c r="H12" i="11"/>
  <c r="G11" i="11"/>
  <c r="I11" i="11" s="1"/>
  <c r="G10" i="11"/>
  <c r="I10" i="11" s="1"/>
  <c r="G5" i="11"/>
  <c r="I5" i="11" s="1"/>
  <c r="B3" i="11"/>
  <c r="C3" i="11" s="1"/>
  <c r="I13" i="10"/>
  <c r="H12" i="10"/>
  <c r="G11" i="10"/>
  <c r="I11" i="10" s="1"/>
  <c r="G10" i="10"/>
  <c r="I10" i="10" s="1"/>
  <c r="G5" i="10"/>
  <c r="H7" i="10" s="1"/>
  <c r="B3" i="10"/>
  <c r="B4" i="10" s="1"/>
  <c r="I13" i="9"/>
  <c r="H12" i="9"/>
  <c r="G11" i="9"/>
  <c r="I11" i="9" s="1"/>
  <c r="G10" i="9"/>
  <c r="I10" i="9" s="1"/>
  <c r="G5" i="9"/>
  <c r="I5" i="9" s="1"/>
  <c r="B3" i="9"/>
  <c r="B4" i="9" s="1"/>
  <c r="B5" i="9" s="1"/>
  <c r="I13" i="8"/>
  <c r="H12" i="8"/>
  <c r="G11" i="8"/>
  <c r="I11" i="8" s="1"/>
  <c r="G10" i="8"/>
  <c r="I10" i="8" s="1"/>
  <c r="G5" i="8"/>
  <c r="I5" i="8" s="1"/>
  <c r="B3" i="8"/>
  <c r="B4" i="8" s="1"/>
  <c r="B5" i="8" s="1"/>
  <c r="I13" i="7"/>
  <c r="H12" i="7"/>
  <c r="G11" i="7"/>
  <c r="I11" i="7" s="1"/>
  <c r="G10" i="7"/>
  <c r="I10" i="7" s="1"/>
  <c r="G5" i="7"/>
  <c r="I5" i="7" s="1"/>
  <c r="B3" i="7"/>
  <c r="C3" i="7" s="1"/>
  <c r="I13" i="6"/>
  <c r="H12" i="6"/>
  <c r="G11" i="6"/>
  <c r="I11" i="6" s="1"/>
  <c r="G10" i="6"/>
  <c r="I10" i="6" s="1"/>
  <c r="G5" i="6"/>
  <c r="I5" i="6" s="1"/>
  <c r="B3" i="6"/>
  <c r="C3" i="6" s="1"/>
  <c r="I13" i="5"/>
  <c r="H12" i="5"/>
  <c r="G11" i="5"/>
  <c r="I11" i="5" s="1"/>
  <c r="G10" i="5"/>
  <c r="I10" i="5" s="1"/>
  <c r="G5" i="5"/>
  <c r="H7" i="5" s="1"/>
  <c r="B3" i="5"/>
  <c r="B4" i="5" s="1"/>
  <c r="I13" i="4"/>
  <c r="H12" i="4"/>
  <c r="G11" i="4"/>
  <c r="I11" i="4" s="1"/>
  <c r="G10" i="4"/>
  <c r="I10" i="4" s="1"/>
  <c r="G5" i="4"/>
  <c r="I5" i="4" s="1"/>
  <c r="B3" i="4"/>
  <c r="C3" i="4" s="1"/>
  <c r="I13" i="3"/>
  <c r="H12" i="3"/>
  <c r="G11" i="3"/>
  <c r="I11" i="3" s="1"/>
  <c r="G10" i="3"/>
  <c r="I10" i="3" s="1"/>
  <c r="G5" i="3"/>
  <c r="H7" i="3" s="1"/>
  <c r="B3" i="3"/>
  <c r="B4" i="3" s="1"/>
  <c r="H12" i="1"/>
  <c r="I13" i="1"/>
  <c r="G11" i="1"/>
  <c r="I11" i="1" s="1"/>
  <c r="G10" i="1"/>
  <c r="I10" i="1" s="1"/>
  <c r="G5" i="1"/>
  <c r="B3" i="1"/>
  <c r="C3" i="1" s="1"/>
  <c r="H7" i="16" l="1"/>
  <c r="B4" i="16"/>
  <c r="C3" i="16"/>
  <c r="B5" i="14"/>
  <c r="C4" i="14"/>
  <c r="I5" i="14"/>
  <c r="C3" i="14"/>
  <c r="C4" i="13"/>
  <c r="B5" i="13"/>
  <c r="B6" i="13" s="1"/>
  <c r="C3" i="13"/>
  <c r="H7" i="13"/>
  <c r="C3" i="12"/>
  <c r="B4" i="11"/>
  <c r="B5" i="11" s="1"/>
  <c r="B6" i="11" s="1"/>
  <c r="C3" i="9"/>
  <c r="H7" i="9"/>
  <c r="C3" i="8"/>
  <c r="B4" i="7"/>
  <c r="H7" i="6"/>
  <c r="I5" i="5"/>
  <c r="H7" i="4"/>
  <c r="I5" i="3"/>
  <c r="B7" i="13"/>
  <c r="C6" i="13"/>
  <c r="B5" i="12"/>
  <c r="C4" i="12"/>
  <c r="H7" i="12"/>
  <c r="H7" i="11"/>
  <c r="B5" i="10"/>
  <c r="C4" i="10"/>
  <c r="I5" i="10"/>
  <c r="C3" i="10"/>
  <c r="B6" i="9"/>
  <c r="C5" i="9"/>
  <c r="C4" i="9"/>
  <c r="B6" i="8"/>
  <c r="C5" i="8"/>
  <c r="C4" i="8"/>
  <c r="H7" i="8"/>
  <c r="H7" i="7"/>
  <c r="B4" i="6"/>
  <c r="C4" i="5"/>
  <c r="B5" i="5"/>
  <c r="C3" i="5"/>
  <c r="B4" i="4"/>
  <c r="B5" i="3"/>
  <c r="C4" i="3"/>
  <c r="C3" i="3"/>
  <c r="H7" i="1"/>
  <c r="B4" i="1"/>
  <c r="I5" i="1"/>
  <c r="B5" i="16" l="1"/>
  <c r="C4" i="16"/>
  <c r="C5" i="14"/>
  <c r="B6" i="14"/>
  <c r="C4" i="11"/>
  <c r="C5" i="11"/>
  <c r="C5" i="13"/>
  <c r="C4" i="7"/>
  <c r="B5" i="7"/>
  <c r="C7" i="13"/>
  <c r="B8" i="13"/>
  <c r="B6" i="12"/>
  <c r="C5" i="12"/>
  <c r="B7" i="11"/>
  <c r="C6" i="11"/>
  <c r="B6" i="10"/>
  <c r="C5" i="10"/>
  <c r="B7" i="9"/>
  <c r="C6" i="9"/>
  <c r="B7" i="8"/>
  <c r="C6" i="8"/>
  <c r="B5" i="6"/>
  <c r="C4" i="6"/>
  <c r="C5" i="5"/>
  <c r="B6" i="5"/>
  <c r="B5" i="4"/>
  <c r="C4" i="4"/>
  <c r="B6" i="3"/>
  <c r="C5" i="3"/>
  <c r="C4" i="1"/>
  <c r="B5" i="1"/>
  <c r="C5" i="16" l="1"/>
  <c r="B6" i="16"/>
  <c r="B7" i="14"/>
  <c r="C6" i="14"/>
  <c r="B6" i="7"/>
  <c r="C5" i="7"/>
  <c r="C8" i="13"/>
  <c r="B9" i="13"/>
  <c r="B7" i="12"/>
  <c r="C6" i="12"/>
  <c r="C7" i="11"/>
  <c r="B8" i="11"/>
  <c r="B7" i="10"/>
  <c r="C6" i="10"/>
  <c r="B8" i="9"/>
  <c r="C7" i="9"/>
  <c r="B8" i="8"/>
  <c r="C7" i="8"/>
  <c r="C5" i="6"/>
  <c r="B6" i="6"/>
  <c r="B7" i="5"/>
  <c r="C6" i="5"/>
  <c r="B6" i="4"/>
  <c r="C5" i="4"/>
  <c r="B7" i="3"/>
  <c r="C6" i="3"/>
  <c r="C5" i="1"/>
  <c r="B6" i="1"/>
  <c r="B7" i="16" l="1"/>
  <c r="C6" i="16"/>
  <c r="B8" i="14"/>
  <c r="C7" i="14"/>
  <c r="C6" i="7"/>
  <c r="B7" i="7"/>
  <c r="B10" i="13"/>
  <c r="C9" i="13"/>
  <c r="B8" i="12"/>
  <c r="C7" i="12"/>
  <c r="C8" i="11"/>
  <c r="B9" i="11"/>
  <c r="C7" i="10"/>
  <c r="B8" i="10"/>
  <c r="B9" i="9"/>
  <c r="C8" i="9"/>
  <c r="C8" i="8"/>
  <c r="B9" i="8"/>
  <c r="C6" i="6"/>
  <c r="B7" i="6"/>
  <c r="B8" i="5"/>
  <c r="C7" i="5"/>
  <c r="C6" i="4"/>
  <c r="B7" i="4"/>
  <c r="B8" i="3"/>
  <c r="C7" i="3"/>
  <c r="C6" i="1"/>
  <c r="B7" i="1"/>
  <c r="B8" i="16" l="1"/>
  <c r="C7" i="16"/>
  <c r="C8" i="14"/>
  <c r="B9" i="14"/>
  <c r="B8" i="7"/>
  <c r="C7" i="7"/>
  <c r="C10" i="13"/>
  <c r="B11" i="13"/>
  <c r="C8" i="12"/>
  <c r="B9" i="12"/>
  <c r="C9" i="11"/>
  <c r="B10" i="11"/>
  <c r="B9" i="10"/>
  <c r="C8" i="10"/>
  <c r="B10" i="9"/>
  <c r="C9" i="9"/>
  <c r="B10" i="8"/>
  <c r="C9" i="8"/>
  <c r="B8" i="6"/>
  <c r="C7" i="6"/>
  <c r="B9" i="5"/>
  <c r="C8" i="5"/>
  <c r="C7" i="4"/>
  <c r="B8" i="4"/>
  <c r="B9" i="3"/>
  <c r="C8" i="3"/>
  <c r="B8" i="1"/>
  <c r="C7" i="1"/>
  <c r="C8" i="16" l="1"/>
  <c r="B9" i="16"/>
  <c r="B10" i="14"/>
  <c r="C9" i="14"/>
  <c r="C8" i="7"/>
  <c r="B9" i="7"/>
  <c r="C11" i="13"/>
  <c r="B12" i="13"/>
  <c r="C12" i="13" s="1"/>
  <c r="C9" i="12"/>
  <c r="B10" i="12"/>
  <c r="C10" i="11"/>
  <c r="B11" i="11"/>
  <c r="C9" i="10"/>
  <c r="B10" i="10"/>
  <c r="B11" i="9"/>
  <c r="C10" i="9"/>
  <c r="C10" i="8"/>
  <c r="B11" i="8"/>
  <c r="C8" i="6"/>
  <c r="B9" i="6"/>
  <c r="B10" i="5"/>
  <c r="C9" i="5"/>
  <c r="B9" i="4"/>
  <c r="C8" i="4"/>
  <c r="B10" i="3"/>
  <c r="C9" i="3"/>
  <c r="B9" i="1"/>
  <c r="C8" i="1"/>
  <c r="B10" i="16" l="1"/>
  <c r="C9" i="16"/>
  <c r="C10" i="14"/>
  <c r="B11" i="14"/>
  <c r="G8" i="13"/>
  <c r="H8" i="13" s="1"/>
  <c r="G9" i="13" s="1"/>
  <c r="C9" i="7"/>
  <c r="B10" i="7"/>
  <c r="C10" i="12"/>
  <c r="B11" i="12"/>
  <c r="B12" i="11"/>
  <c r="C11" i="11"/>
  <c r="B11" i="10"/>
  <c r="C10" i="10"/>
  <c r="B12" i="9"/>
  <c r="C11" i="9"/>
  <c r="C11" i="8"/>
  <c r="B12" i="8"/>
  <c r="B10" i="6"/>
  <c r="C9" i="6"/>
  <c r="B11" i="5"/>
  <c r="C10" i="5"/>
  <c r="C9" i="4"/>
  <c r="B10" i="4"/>
  <c r="B11" i="3"/>
  <c r="C10" i="3"/>
  <c r="B10" i="1"/>
  <c r="C9" i="1"/>
  <c r="C10" i="16" l="1"/>
  <c r="B11" i="16"/>
  <c r="B12" i="14"/>
  <c r="C11" i="14"/>
  <c r="I8" i="13"/>
  <c r="C12" i="11"/>
  <c r="G8" i="11" s="1"/>
  <c r="B13" i="11"/>
  <c r="C13" i="11" s="1"/>
  <c r="C12" i="9"/>
  <c r="B13" i="9"/>
  <c r="C12" i="8"/>
  <c r="B13" i="8"/>
  <c r="C13" i="8" s="1"/>
  <c r="C10" i="7"/>
  <c r="B11" i="7"/>
  <c r="C11" i="12"/>
  <c r="B12" i="12"/>
  <c r="C11" i="10"/>
  <c r="B12" i="10"/>
  <c r="C10" i="6"/>
  <c r="B11" i="6"/>
  <c r="B12" i="5"/>
  <c r="C11" i="5"/>
  <c r="B11" i="4"/>
  <c r="C10" i="4"/>
  <c r="B12" i="3"/>
  <c r="C11" i="3"/>
  <c r="B11" i="1"/>
  <c r="B12" i="1" s="1"/>
  <c r="C10" i="1"/>
  <c r="C11" i="16" l="1"/>
  <c r="B12" i="16"/>
  <c r="C12" i="14"/>
  <c r="B13" i="14"/>
  <c r="C12" i="12"/>
  <c r="B13" i="12"/>
  <c r="C12" i="10"/>
  <c r="B13" i="10"/>
  <c r="B14" i="9"/>
  <c r="C13" i="9"/>
  <c r="G8" i="8"/>
  <c r="C12" i="5"/>
  <c r="B13" i="5"/>
  <c r="C13" i="5" s="1"/>
  <c r="C12" i="3"/>
  <c r="B13" i="3"/>
  <c r="C13" i="3" s="1"/>
  <c r="C11" i="7"/>
  <c r="B12" i="7"/>
  <c r="G8" i="3"/>
  <c r="H8" i="3" s="1"/>
  <c r="G9" i="3" s="1"/>
  <c r="H8" i="11"/>
  <c r="G9" i="11" s="1"/>
  <c r="I8" i="11"/>
  <c r="B12" i="6"/>
  <c r="C12" i="6" s="1"/>
  <c r="C11" i="6"/>
  <c r="G8" i="5"/>
  <c r="C11" i="4"/>
  <c r="B12" i="4"/>
  <c r="C12" i="1"/>
  <c r="C11" i="1"/>
  <c r="C12" i="16" l="1"/>
  <c r="B13" i="16"/>
  <c r="B14" i="14"/>
  <c r="C13" i="14"/>
  <c r="B14" i="12"/>
  <c r="C14" i="12" s="1"/>
  <c r="C13" i="12"/>
  <c r="G8" i="12"/>
  <c r="C13" i="10"/>
  <c r="B14" i="10"/>
  <c r="C14" i="10" s="1"/>
  <c r="G8" i="10"/>
  <c r="B15" i="9"/>
  <c r="C14" i="9"/>
  <c r="H8" i="8"/>
  <c r="G9" i="8" s="1"/>
  <c r="I8" i="8"/>
  <c r="C12" i="7"/>
  <c r="B13" i="7"/>
  <c r="C12" i="4"/>
  <c r="B13" i="4"/>
  <c r="C13" i="4" s="1"/>
  <c r="G8" i="6"/>
  <c r="I8" i="3"/>
  <c r="H8" i="6"/>
  <c r="G9" i="6" s="1"/>
  <c r="I8" i="6"/>
  <c r="I8" i="5"/>
  <c r="H8" i="5"/>
  <c r="G9" i="5" s="1"/>
  <c r="G8" i="1"/>
  <c r="I8" i="1" s="1"/>
  <c r="B14" i="16" l="1"/>
  <c r="C13" i="16"/>
  <c r="B15" i="14"/>
  <c r="C14" i="14"/>
  <c r="H8" i="12"/>
  <c r="G9" i="12" s="1"/>
  <c r="I8" i="12"/>
  <c r="I8" i="10"/>
  <c r="H8" i="10"/>
  <c r="G9" i="10" s="1"/>
  <c r="B16" i="9"/>
  <c r="C15" i="9"/>
  <c r="C13" i="7"/>
  <c r="B14" i="7"/>
  <c r="G8" i="4"/>
  <c r="H8" i="1"/>
  <c r="G9" i="1" s="1"/>
  <c r="B15" i="16" l="1"/>
  <c r="C14" i="16"/>
  <c r="C15" i="14"/>
  <c r="B16" i="14"/>
  <c r="B17" i="9"/>
  <c r="C16" i="9"/>
  <c r="B15" i="7"/>
  <c r="C15" i="7" s="1"/>
  <c r="C14" i="7"/>
  <c r="G8" i="7" s="1"/>
  <c r="H8" i="4"/>
  <c r="G9" i="4" s="1"/>
  <c r="I8" i="4"/>
  <c r="C15" i="16" l="1"/>
  <c r="B16" i="16"/>
  <c r="B17" i="14"/>
  <c r="C16" i="14"/>
  <c r="B18" i="9"/>
  <c r="C18" i="9" s="1"/>
  <c r="C17" i="9"/>
  <c r="I8" i="7"/>
  <c r="H8" i="7"/>
  <c r="G9" i="7" s="1"/>
  <c r="B17" i="16" l="1"/>
  <c r="C16" i="16"/>
  <c r="B18" i="14"/>
  <c r="C17" i="14"/>
  <c r="G8" i="9"/>
  <c r="B18" i="16" l="1"/>
  <c r="C17" i="16"/>
  <c r="B19" i="14"/>
  <c r="C18" i="14"/>
  <c r="H8" i="9"/>
  <c r="G9" i="9" s="1"/>
  <c r="I8" i="9"/>
  <c r="B19" i="16" l="1"/>
  <c r="C18" i="16"/>
  <c r="C19" i="14"/>
  <c r="B20" i="14"/>
  <c r="C19" i="16" l="1"/>
  <c r="B20" i="16"/>
  <c r="B21" i="14"/>
  <c r="C20" i="14"/>
  <c r="B21" i="16" l="1"/>
  <c r="C20" i="16"/>
  <c r="B22" i="14"/>
  <c r="C21" i="14"/>
  <c r="B22" i="16" l="1"/>
  <c r="C21" i="16"/>
  <c r="B23" i="14"/>
  <c r="C22" i="14"/>
  <c r="B23" i="16" l="1"/>
  <c r="C22" i="16"/>
  <c r="C23" i="14"/>
  <c r="B24" i="14"/>
  <c r="C23" i="16" l="1"/>
  <c r="B24" i="16"/>
  <c r="B25" i="14"/>
  <c r="C24" i="14"/>
  <c r="B25" i="16" l="1"/>
  <c r="C24" i="16"/>
  <c r="B26" i="14"/>
  <c r="C25" i="14"/>
  <c r="B26" i="16" l="1"/>
  <c r="C25" i="16"/>
  <c r="B27" i="14"/>
  <c r="C27" i="14" s="1"/>
  <c r="C26" i="14"/>
  <c r="B27" i="16" l="1"/>
  <c r="C26" i="16"/>
  <c r="G8" i="14"/>
  <c r="C27" i="16" l="1"/>
  <c r="B28" i="16"/>
  <c r="I8" i="14"/>
  <c r="H8" i="14"/>
  <c r="G9" i="14" s="1"/>
  <c r="B29" i="16" l="1"/>
  <c r="C28" i="16"/>
  <c r="B30" i="16" l="1"/>
  <c r="C29" i="16"/>
  <c r="B31" i="16" l="1"/>
  <c r="C30" i="16"/>
  <c r="C31" i="16" l="1"/>
  <c r="B32" i="16"/>
  <c r="B33" i="16" l="1"/>
  <c r="C32" i="16"/>
  <c r="B34" i="16" l="1"/>
  <c r="C33" i="16"/>
  <c r="B35" i="16" l="1"/>
  <c r="C34" i="16"/>
  <c r="C35" i="16" l="1"/>
  <c r="B36" i="16"/>
  <c r="B37" i="16" l="1"/>
  <c r="C36" i="16"/>
  <c r="B38" i="16" l="1"/>
  <c r="C37" i="16"/>
  <c r="B39" i="16" l="1"/>
  <c r="C38" i="16"/>
  <c r="C39" i="16" l="1"/>
  <c r="B40" i="16"/>
  <c r="B41" i="16" l="1"/>
  <c r="C40" i="16"/>
  <c r="B42" i="16" l="1"/>
  <c r="C41" i="16"/>
  <c r="B43" i="16" l="1"/>
  <c r="C42" i="16"/>
  <c r="C43" i="16" l="1"/>
  <c r="B44" i="16"/>
  <c r="B45" i="16" l="1"/>
  <c r="C44" i="16"/>
  <c r="B46" i="16" l="1"/>
  <c r="C45" i="16"/>
  <c r="B47" i="16" l="1"/>
  <c r="C46" i="16"/>
  <c r="C47" i="16" l="1"/>
  <c r="B48" i="16"/>
  <c r="B49" i="16" l="1"/>
  <c r="C48" i="16"/>
  <c r="B50" i="16" l="1"/>
  <c r="C49" i="16"/>
  <c r="B51" i="16" l="1"/>
  <c r="C50" i="16"/>
  <c r="C51" i="16" l="1"/>
  <c r="B52" i="16"/>
  <c r="B53" i="16" l="1"/>
  <c r="C52" i="16"/>
  <c r="B54" i="16" l="1"/>
  <c r="C53" i="16"/>
  <c r="B55" i="16" l="1"/>
  <c r="C54" i="16"/>
  <c r="C55" i="16" l="1"/>
  <c r="B56" i="16"/>
  <c r="B57" i="16" l="1"/>
  <c r="C56" i="16"/>
  <c r="B58" i="16" l="1"/>
  <c r="C57" i="16"/>
  <c r="B59" i="16" l="1"/>
  <c r="C58" i="16"/>
  <c r="C59" i="16" l="1"/>
  <c r="B60" i="16"/>
  <c r="B61" i="16" l="1"/>
  <c r="C60" i="16"/>
  <c r="B62" i="16" l="1"/>
  <c r="C61" i="16"/>
  <c r="B63" i="16" l="1"/>
  <c r="C62" i="16"/>
  <c r="C63" i="16" l="1"/>
  <c r="B64" i="16"/>
  <c r="B65" i="16" l="1"/>
  <c r="C64" i="16"/>
  <c r="B66" i="16" l="1"/>
  <c r="C65" i="16"/>
  <c r="B67" i="16" l="1"/>
  <c r="C66" i="16"/>
  <c r="C67" i="16" l="1"/>
  <c r="B68" i="16"/>
  <c r="B69" i="16" l="1"/>
  <c r="C68" i="16"/>
  <c r="B70" i="16" l="1"/>
  <c r="C69" i="16"/>
  <c r="B71" i="16" l="1"/>
  <c r="C70" i="16"/>
  <c r="C71" i="16" l="1"/>
  <c r="B72" i="16"/>
  <c r="B73" i="16" l="1"/>
  <c r="C72" i="16"/>
  <c r="B74" i="16" l="1"/>
  <c r="C73" i="16"/>
  <c r="B75" i="16" l="1"/>
  <c r="C74" i="16"/>
  <c r="C75" i="16" l="1"/>
  <c r="B76" i="16"/>
  <c r="B77" i="16" l="1"/>
  <c r="C76" i="16"/>
  <c r="B78" i="16" l="1"/>
  <c r="C77" i="16"/>
  <c r="B79" i="16" l="1"/>
  <c r="C78" i="16"/>
  <c r="C79" i="16" l="1"/>
  <c r="B80" i="16"/>
  <c r="B81" i="16" l="1"/>
  <c r="C80" i="16"/>
  <c r="B82" i="16" l="1"/>
  <c r="C81" i="16"/>
  <c r="B83" i="16" l="1"/>
  <c r="C82" i="16"/>
  <c r="C83" i="16" l="1"/>
  <c r="B84" i="16"/>
  <c r="B85" i="16" l="1"/>
  <c r="C84" i="16"/>
  <c r="B86" i="16" l="1"/>
  <c r="C85" i="16"/>
  <c r="B87" i="16" l="1"/>
  <c r="C86" i="16"/>
  <c r="C87" i="16" l="1"/>
  <c r="B88" i="16"/>
  <c r="B89" i="16" l="1"/>
  <c r="C88" i="16"/>
  <c r="B90" i="16" l="1"/>
  <c r="C89" i="16"/>
  <c r="B91" i="16" l="1"/>
  <c r="C90" i="16"/>
  <c r="C91" i="16" l="1"/>
  <c r="B92" i="16"/>
  <c r="B93" i="16" l="1"/>
  <c r="C92" i="16"/>
  <c r="B94" i="16" l="1"/>
  <c r="C93" i="16"/>
  <c r="B95" i="16" l="1"/>
  <c r="C94" i="16"/>
  <c r="C95" i="16" l="1"/>
  <c r="B96" i="16"/>
  <c r="B97" i="16" l="1"/>
  <c r="C96" i="16"/>
  <c r="B98" i="16" l="1"/>
  <c r="C97" i="16"/>
  <c r="B99" i="16" l="1"/>
  <c r="C98" i="16"/>
  <c r="C99" i="16" l="1"/>
  <c r="B100" i="16"/>
  <c r="B101" i="16" l="1"/>
  <c r="C100" i="16"/>
  <c r="B102" i="16" l="1"/>
  <c r="C101" i="16"/>
  <c r="B103" i="16" l="1"/>
  <c r="C103" i="16" s="1"/>
  <c r="C102" i="16"/>
  <c r="G8" i="16" l="1"/>
  <c r="I8" i="16" l="1"/>
  <c r="H8" i="16"/>
  <c r="G9" i="16" s="1"/>
</calcChain>
</file>

<file path=xl/sharedStrings.xml><?xml version="1.0" encoding="utf-8"?>
<sst xmlns="http://schemas.openxmlformats.org/spreadsheetml/2006/main" count="239" uniqueCount="30">
  <si>
    <t>nav</t>
  </si>
  <si>
    <t>PERCENTAGE</t>
  </si>
  <si>
    <t>POINT</t>
  </si>
  <si>
    <t>LOT SIZE</t>
  </si>
  <si>
    <t>CAPITAL</t>
  </si>
  <si>
    <t>ROI</t>
  </si>
  <si>
    <t>TIME IN YEAR</t>
  </si>
  <si>
    <t>CAGR</t>
  </si>
  <si>
    <t>DD</t>
  </si>
  <si>
    <t>CALMR</t>
  </si>
  <si>
    <t>MAX PROFIT / TRADE</t>
  </si>
  <si>
    <t>MAX LOSS / TRADE</t>
  </si>
  <si>
    <t>WINRATE</t>
  </si>
  <si>
    <t>AVERAGE POINT</t>
  </si>
  <si>
    <t>#not sure how for this</t>
  </si>
  <si>
    <t>PnL</t>
  </si>
  <si>
    <t>APRIL</t>
  </si>
  <si>
    <t>AUG</t>
  </si>
  <si>
    <t>DEC</t>
  </si>
  <si>
    <t>FEB</t>
  </si>
  <si>
    <t>JAN</t>
  </si>
  <si>
    <t>JUL</t>
  </si>
  <si>
    <t>JUN</t>
  </si>
  <si>
    <t>MAR</t>
  </si>
  <si>
    <t>MAY</t>
  </si>
  <si>
    <t>NOV</t>
  </si>
  <si>
    <t>OCT</t>
  </si>
  <si>
    <t>SEP</t>
  </si>
  <si>
    <t>Cummulative PnL</t>
  </si>
  <si>
    <t>#just for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</si>
</sst>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0" fontId="0" fillId="0" borderId="0" xfId="1" applyNumberFormat="1" applyFont="1" applyBorder="1"/>
    <xf numFmtId="0" fontId="0" fillId="0" borderId="6" xfId="0" applyBorder="1"/>
    <xf numFmtId="0" fontId="0" fillId="0" borderId="7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2" fontId="2" fillId="0" borderId="0" xfId="0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914A8-7E2A-6941-9C83-E1B9301353AE}">
  <dimension ref="A1:B820"/>
  <sheetViews>
    <sheetView workbookViewId="0">
      <selection sqref="A1:A820"/>
    </sheetView>
  </sheetViews>
  <sheetFormatPr baseColWidth="10" defaultRowHeight="15" x14ac:dyDescent="0.2"/>
  <cols>
    <col min="2" max="2" width="15.5" bestFit="1" customWidth="1"/>
  </cols>
  <sheetData>
    <row r="1" spans="1:2" x14ac:dyDescent="0.2">
      <c r="A1" s="11" t="s">
        <v>15</v>
      </c>
      <c r="B1" s="11" t="s">
        <v>28</v>
      </c>
    </row>
    <row r="2" spans="1:2" x14ac:dyDescent="0.2">
      <c r="A2" s="11">
        <v>2.0999999999999899</v>
      </c>
      <c r="B2" s="10">
        <v>2.0999999999999899</v>
      </c>
    </row>
    <row r="3" spans="1:2" x14ac:dyDescent="0.2">
      <c r="A3" s="11">
        <v>4.75</v>
      </c>
      <c r="B3" s="10">
        <v>6.8499999999999899</v>
      </c>
    </row>
    <row r="4" spans="1:2" x14ac:dyDescent="0.2">
      <c r="A4" s="11">
        <v>-0.59999999999999398</v>
      </c>
      <c r="B4" s="10">
        <v>6.25</v>
      </c>
    </row>
    <row r="5" spans="1:2" x14ac:dyDescent="0.2">
      <c r="A5" s="11">
        <v>0.25</v>
      </c>
      <c r="B5" s="10">
        <v>6.5</v>
      </c>
    </row>
    <row r="6" spans="1:2" x14ac:dyDescent="0.2">
      <c r="A6" s="11">
        <v>-1.30000000000001</v>
      </c>
      <c r="B6" s="10">
        <v>5.1999999999999904</v>
      </c>
    </row>
    <row r="7" spans="1:2" x14ac:dyDescent="0.2">
      <c r="A7" s="11">
        <v>1.30000000000001</v>
      </c>
      <c r="B7" s="10">
        <v>6.5</v>
      </c>
    </row>
    <row r="8" spans="1:2" x14ac:dyDescent="0.2">
      <c r="A8" s="11">
        <v>1.6500000000000099</v>
      </c>
      <c r="B8" s="10">
        <v>8.1500000000000092</v>
      </c>
    </row>
    <row r="9" spans="1:2" x14ac:dyDescent="0.2">
      <c r="A9" s="11">
        <v>-2.5</v>
      </c>
      <c r="B9" s="10">
        <v>5.6500000000000101</v>
      </c>
    </row>
    <row r="10" spans="1:2" x14ac:dyDescent="0.2">
      <c r="A10" s="11">
        <v>1.3499999999999901</v>
      </c>
      <c r="B10" s="10">
        <v>7</v>
      </c>
    </row>
    <row r="11" spans="1:2" x14ac:dyDescent="0.2">
      <c r="A11" s="11">
        <v>-3.7999999999999798</v>
      </c>
      <c r="B11" s="10">
        <v>3.2000000000000202</v>
      </c>
    </row>
    <row r="12" spans="1:2" x14ac:dyDescent="0.2">
      <c r="A12" s="11">
        <v>-9</v>
      </c>
      <c r="B12" s="10">
        <v>-5.7999999999999803</v>
      </c>
    </row>
    <row r="13" spans="1:2" x14ac:dyDescent="0.2">
      <c r="A13" s="11">
        <v>0.39999999999999197</v>
      </c>
      <c r="B13" s="10">
        <v>-5.3999999999999897</v>
      </c>
    </row>
    <row r="14" spans="1:2" x14ac:dyDescent="0.2">
      <c r="A14" s="11">
        <v>-4.05</v>
      </c>
      <c r="B14" s="10">
        <v>-9.4499999999999904</v>
      </c>
    </row>
    <row r="15" spans="1:2" x14ac:dyDescent="0.2">
      <c r="A15" s="11">
        <v>3</v>
      </c>
      <c r="B15" s="10">
        <v>-6.4499999999999904</v>
      </c>
    </row>
    <row r="16" spans="1:2" x14ac:dyDescent="0.2">
      <c r="A16" s="11">
        <v>3.55</v>
      </c>
      <c r="B16" s="10">
        <v>-2.8999999999999901</v>
      </c>
    </row>
    <row r="17" spans="1:2" x14ac:dyDescent="0.2">
      <c r="A17" s="11">
        <v>0.45000000000000301</v>
      </c>
      <c r="B17" s="10">
        <v>-2.44999999999999</v>
      </c>
    </row>
    <row r="18" spans="1:2" x14ac:dyDescent="0.2">
      <c r="A18" s="11">
        <v>2.75</v>
      </c>
      <c r="B18" s="10">
        <v>0.30000000000001098</v>
      </c>
    </row>
    <row r="19" spans="1:2" x14ac:dyDescent="0.2">
      <c r="A19" s="11">
        <v>4.25</v>
      </c>
      <c r="B19" s="10">
        <v>4.5500000000000096</v>
      </c>
    </row>
    <row r="20" spans="1:2" x14ac:dyDescent="0.2">
      <c r="A20" s="11">
        <v>-4.6499999999999897</v>
      </c>
      <c r="B20" s="10">
        <v>-9.9999999999980105E-2</v>
      </c>
    </row>
    <row r="21" spans="1:2" x14ac:dyDescent="0.2">
      <c r="A21" s="11">
        <v>3.8999999999999901</v>
      </c>
      <c r="B21" s="10">
        <v>3.80000000000001</v>
      </c>
    </row>
    <row r="22" spans="1:2" x14ac:dyDescent="0.2">
      <c r="A22" s="11">
        <v>3.25</v>
      </c>
      <c r="B22" s="10">
        <v>7.0500000000000096</v>
      </c>
    </row>
    <row r="23" spans="1:2" x14ac:dyDescent="0.2">
      <c r="A23" s="11">
        <v>-0.44999999999998902</v>
      </c>
      <c r="B23" s="10">
        <v>6.6000000000000201</v>
      </c>
    </row>
    <row r="24" spans="1:2" x14ac:dyDescent="0.2">
      <c r="A24" s="11">
        <v>-3.2999999999999798</v>
      </c>
      <c r="B24" s="10">
        <v>3.3000000000000398</v>
      </c>
    </row>
    <row r="25" spans="1:2" x14ac:dyDescent="0.2">
      <c r="A25" s="11">
        <v>-1.75</v>
      </c>
      <c r="B25" s="10">
        <v>1.55000000000004</v>
      </c>
    </row>
    <row r="26" spans="1:2" x14ac:dyDescent="0.2">
      <c r="A26" s="11">
        <v>2.4500000000000002</v>
      </c>
      <c r="B26" s="10">
        <v>4.00000000000004</v>
      </c>
    </row>
    <row r="27" spans="1:2" x14ac:dyDescent="0.2">
      <c r="A27" s="11">
        <v>0.54999999999999705</v>
      </c>
      <c r="B27" s="10">
        <v>4.5500000000000398</v>
      </c>
    </row>
    <row r="28" spans="1:2" x14ac:dyDescent="0.2">
      <c r="A28" s="11">
        <v>2.8499999999999899</v>
      </c>
      <c r="B28" s="10">
        <v>7.4000000000000297</v>
      </c>
    </row>
    <row r="29" spans="1:2" x14ac:dyDescent="0.2">
      <c r="A29" s="11">
        <v>4</v>
      </c>
      <c r="B29" s="10">
        <v>11.4</v>
      </c>
    </row>
    <row r="30" spans="1:2" x14ac:dyDescent="0.2">
      <c r="A30" s="11">
        <v>2.6500000000000101</v>
      </c>
      <c r="B30" s="10">
        <v>14.05</v>
      </c>
    </row>
    <row r="31" spans="1:2" x14ac:dyDescent="0.2">
      <c r="A31" s="11">
        <v>-0.65000000000000602</v>
      </c>
      <c r="B31" s="10">
        <v>13.4</v>
      </c>
    </row>
    <row r="32" spans="1:2" x14ac:dyDescent="0.2">
      <c r="A32" s="11">
        <v>-4.1500000000000101</v>
      </c>
      <c r="B32" s="10">
        <v>9.2500000000000302</v>
      </c>
    </row>
    <row r="33" spans="1:2" x14ac:dyDescent="0.2">
      <c r="A33" s="11">
        <v>-5</v>
      </c>
      <c r="B33" s="10">
        <v>4.2500000000000302</v>
      </c>
    </row>
    <row r="34" spans="1:2" x14ac:dyDescent="0.2">
      <c r="A34" s="11">
        <v>-17.25</v>
      </c>
      <c r="B34" s="10">
        <v>-13</v>
      </c>
    </row>
    <row r="35" spans="1:2" x14ac:dyDescent="0.2">
      <c r="A35" s="11">
        <v>-3.75</v>
      </c>
      <c r="B35" s="10">
        <v>-16.75</v>
      </c>
    </row>
    <row r="36" spans="1:2" x14ac:dyDescent="0.2">
      <c r="A36" s="11">
        <v>-4.25</v>
      </c>
      <c r="B36" s="10">
        <v>-21</v>
      </c>
    </row>
    <row r="37" spans="1:2" x14ac:dyDescent="0.2">
      <c r="A37" s="11">
        <v>3</v>
      </c>
      <c r="B37" s="10">
        <v>-18</v>
      </c>
    </row>
    <row r="38" spans="1:2" x14ac:dyDescent="0.2">
      <c r="A38" s="11">
        <v>2.1000000000000099</v>
      </c>
      <c r="B38" s="10">
        <v>-15.9</v>
      </c>
    </row>
    <row r="39" spans="1:2" x14ac:dyDescent="0.2">
      <c r="A39" s="11">
        <v>-5.1500000000000101</v>
      </c>
      <c r="B39" s="10">
        <v>-21.05</v>
      </c>
    </row>
    <row r="40" spans="1:2" x14ac:dyDescent="0.2">
      <c r="A40" s="11">
        <v>2.6500000000000101</v>
      </c>
      <c r="B40" s="10">
        <v>-18.399999999999999</v>
      </c>
    </row>
    <row r="41" spans="1:2" x14ac:dyDescent="0.2">
      <c r="A41" s="11">
        <v>-2.7</v>
      </c>
      <c r="B41" s="10">
        <v>-21.1</v>
      </c>
    </row>
    <row r="42" spans="1:2" x14ac:dyDescent="0.2">
      <c r="A42" s="11">
        <v>5.8000000000000096</v>
      </c>
      <c r="B42" s="10">
        <v>-15.3</v>
      </c>
    </row>
    <row r="43" spans="1:2" x14ac:dyDescent="0.2">
      <c r="A43" s="11">
        <v>-7.75</v>
      </c>
      <c r="B43" s="10">
        <v>-23.05</v>
      </c>
    </row>
    <row r="44" spans="1:2" x14ac:dyDescent="0.2">
      <c r="A44" s="11">
        <v>-1.6000000000000101</v>
      </c>
      <c r="B44" s="10">
        <v>-24.65</v>
      </c>
    </row>
    <row r="45" spans="1:2" x14ac:dyDescent="0.2">
      <c r="A45" s="11">
        <v>-6.5999999999999899</v>
      </c>
      <c r="B45" s="10">
        <v>-31.25</v>
      </c>
    </row>
    <row r="46" spans="1:2" x14ac:dyDescent="0.2">
      <c r="A46" s="11">
        <v>-3.55</v>
      </c>
      <c r="B46" s="10">
        <v>-34.799999999999997</v>
      </c>
    </row>
    <row r="47" spans="1:2" x14ac:dyDescent="0.2">
      <c r="A47" s="11">
        <v>1.5</v>
      </c>
      <c r="B47" s="10">
        <v>-33.299999999999997</v>
      </c>
    </row>
    <row r="48" spans="1:2" x14ac:dyDescent="0.2">
      <c r="A48" s="11">
        <v>1.6000000000000101</v>
      </c>
      <c r="B48" s="10">
        <v>-31.6999999999999</v>
      </c>
    </row>
    <row r="49" spans="1:2" x14ac:dyDescent="0.2">
      <c r="A49" s="11">
        <v>-2.1000000000000099</v>
      </c>
      <c r="B49" s="10">
        <v>-33.799999999999997</v>
      </c>
    </row>
    <row r="50" spans="1:2" x14ac:dyDescent="0.2">
      <c r="A50" s="11">
        <v>-4</v>
      </c>
      <c r="B50" s="10">
        <v>-37.799999999999997</v>
      </c>
    </row>
    <row r="51" spans="1:2" x14ac:dyDescent="0.2">
      <c r="A51" s="11">
        <v>10.35</v>
      </c>
      <c r="B51" s="10">
        <v>-27.45</v>
      </c>
    </row>
    <row r="52" spans="1:2" x14ac:dyDescent="0.2">
      <c r="A52" s="11">
        <v>7.6500000000000101</v>
      </c>
      <c r="B52" s="10">
        <v>-19.8</v>
      </c>
    </row>
    <row r="53" spans="1:2" x14ac:dyDescent="0.2">
      <c r="A53" s="11">
        <v>3.0999999999999899</v>
      </c>
      <c r="B53" s="10">
        <v>-16.7</v>
      </c>
    </row>
    <row r="54" spans="1:2" x14ac:dyDescent="0.2">
      <c r="A54" s="11">
        <v>6.5</v>
      </c>
      <c r="B54" s="10">
        <v>-10.199999999999999</v>
      </c>
    </row>
    <row r="55" spans="1:2" x14ac:dyDescent="0.2">
      <c r="A55" s="11">
        <v>5</v>
      </c>
      <c r="B55" s="10">
        <v>-5.1999999999999602</v>
      </c>
    </row>
    <row r="56" spans="1:2" x14ac:dyDescent="0.2">
      <c r="A56" s="11">
        <v>-2.4000000000000101</v>
      </c>
      <c r="B56" s="10">
        <v>-7.5999999999999703</v>
      </c>
    </row>
    <row r="57" spans="1:2" x14ac:dyDescent="0.2">
      <c r="A57" s="11">
        <v>4.2</v>
      </c>
      <c r="B57" s="10">
        <v>-3.3999999999999599</v>
      </c>
    </row>
    <row r="58" spans="1:2" x14ac:dyDescent="0.2">
      <c r="A58" s="11">
        <v>4.6500000000000101</v>
      </c>
      <c r="B58" s="10">
        <v>1.25000000000004</v>
      </c>
    </row>
    <row r="59" spans="1:2" x14ac:dyDescent="0.2">
      <c r="A59" s="11">
        <v>-2.6000000000000099</v>
      </c>
      <c r="B59" s="10">
        <v>-1.3499999999999699</v>
      </c>
    </row>
    <row r="60" spans="1:2" x14ac:dyDescent="0.2">
      <c r="A60" s="11">
        <v>56.1</v>
      </c>
      <c r="B60" s="10">
        <v>54.75</v>
      </c>
    </row>
    <row r="61" spans="1:2" x14ac:dyDescent="0.2">
      <c r="A61" s="11">
        <v>5.4000000000000101</v>
      </c>
      <c r="B61" s="10">
        <v>60.15</v>
      </c>
    </row>
    <row r="62" spans="1:2" x14ac:dyDescent="0.2">
      <c r="A62" s="11">
        <v>-3</v>
      </c>
      <c r="B62" s="10">
        <v>57.15</v>
      </c>
    </row>
    <row r="63" spans="1:2" x14ac:dyDescent="0.2">
      <c r="A63" s="11">
        <v>1.8</v>
      </c>
      <c r="B63" s="10">
        <v>58.95</v>
      </c>
    </row>
    <row r="64" spans="1:2" x14ac:dyDescent="0.2">
      <c r="A64" s="11">
        <v>-2.85</v>
      </c>
      <c r="B64" s="10">
        <v>56.1</v>
      </c>
    </row>
    <row r="65" spans="1:2" x14ac:dyDescent="0.2">
      <c r="A65" s="11">
        <v>1.05</v>
      </c>
      <c r="B65" s="10">
        <v>57.15</v>
      </c>
    </row>
    <row r="66" spans="1:2" x14ac:dyDescent="0.2">
      <c r="A66" s="11">
        <v>3.3</v>
      </c>
      <c r="B66" s="10">
        <v>60.45</v>
      </c>
    </row>
    <row r="67" spans="1:2" x14ac:dyDescent="0.2">
      <c r="A67" s="11">
        <v>1.55</v>
      </c>
      <c r="B67" s="10">
        <v>62</v>
      </c>
    </row>
    <row r="68" spans="1:2" x14ac:dyDescent="0.2">
      <c r="A68" s="11">
        <v>-1</v>
      </c>
      <c r="B68" s="10">
        <v>61</v>
      </c>
    </row>
    <row r="69" spans="1:2" x14ac:dyDescent="0.2">
      <c r="A69" s="11">
        <v>1.45</v>
      </c>
      <c r="B69" s="10">
        <v>62.45</v>
      </c>
    </row>
    <row r="70" spans="1:2" x14ac:dyDescent="0.2">
      <c r="A70" s="11">
        <v>0.5</v>
      </c>
      <c r="B70" s="10">
        <v>62.95</v>
      </c>
    </row>
    <row r="71" spans="1:2" x14ac:dyDescent="0.2">
      <c r="A71" s="11">
        <v>1.5</v>
      </c>
      <c r="B71" s="10">
        <v>64.450000000000102</v>
      </c>
    </row>
    <row r="72" spans="1:2" x14ac:dyDescent="0.2">
      <c r="A72" s="11">
        <v>0.59999999999999798</v>
      </c>
      <c r="B72" s="10">
        <v>65.05</v>
      </c>
    </row>
    <row r="73" spans="1:2" x14ac:dyDescent="0.2">
      <c r="A73" s="11">
        <v>0.60000000000000098</v>
      </c>
      <c r="B73" s="10">
        <v>65.650000000000006</v>
      </c>
    </row>
    <row r="74" spans="1:2" x14ac:dyDescent="0.2">
      <c r="A74" s="11">
        <v>0.80000000000000104</v>
      </c>
      <c r="B74" s="10">
        <v>66.45</v>
      </c>
    </row>
    <row r="75" spans="1:2" x14ac:dyDescent="0.2">
      <c r="A75" s="11">
        <v>-0.75</v>
      </c>
      <c r="B75" s="10">
        <v>65.7</v>
      </c>
    </row>
    <row r="76" spans="1:2" x14ac:dyDescent="0.2">
      <c r="A76" s="11">
        <v>1.9</v>
      </c>
      <c r="B76" s="10">
        <v>67.599999999999994</v>
      </c>
    </row>
    <row r="77" spans="1:2" x14ac:dyDescent="0.2">
      <c r="A77" s="11">
        <v>-4.9000000000000004</v>
      </c>
      <c r="B77" s="10">
        <v>62.7</v>
      </c>
    </row>
    <row r="78" spans="1:2" x14ac:dyDescent="0.2">
      <c r="A78" s="11">
        <v>1.1499999999999999</v>
      </c>
      <c r="B78" s="10">
        <v>63.85</v>
      </c>
    </row>
    <row r="79" spans="1:2" x14ac:dyDescent="0.2">
      <c r="A79" s="11">
        <v>-1.7</v>
      </c>
      <c r="B79" s="10">
        <v>62.15</v>
      </c>
    </row>
    <row r="80" spans="1:2" x14ac:dyDescent="0.2">
      <c r="A80" s="11">
        <v>1.1000000000000001</v>
      </c>
      <c r="B80" s="10">
        <v>63.25</v>
      </c>
    </row>
    <row r="81" spans="1:2" x14ac:dyDescent="0.2">
      <c r="A81" s="11">
        <v>4.5</v>
      </c>
      <c r="B81" s="10">
        <v>67.75</v>
      </c>
    </row>
    <row r="82" spans="1:2" x14ac:dyDescent="0.2">
      <c r="A82" s="11">
        <v>-4.25</v>
      </c>
      <c r="B82" s="10">
        <v>63.5</v>
      </c>
    </row>
    <row r="83" spans="1:2" x14ac:dyDescent="0.2">
      <c r="A83" s="11">
        <v>3.05000000000001</v>
      </c>
      <c r="B83" s="10">
        <v>3.05000000000001</v>
      </c>
    </row>
    <row r="84" spans="1:2" x14ac:dyDescent="0.2">
      <c r="A84" s="11">
        <v>3.5499999999999798</v>
      </c>
      <c r="B84" s="10">
        <v>6.5999999999999899</v>
      </c>
    </row>
    <row r="85" spans="1:2" x14ac:dyDescent="0.2">
      <c r="A85" s="11">
        <v>3.6000000000000201</v>
      </c>
      <c r="B85" s="10">
        <v>10.199999999999999</v>
      </c>
    </row>
    <row r="86" spans="1:2" x14ac:dyDescent="0.2">
      <c r="A86" s="11">
        <v>-6.6000000000000201</v>
      </c>
      <c r="B86" s="10">
        <v>3.5999999999999899</v>
      </c>
    </row>
    <row r="87" spans="1:2" x14ac:dyDescent="0.2">
      <c r="A87" s="11">
        <v>-3.19999999999999</v>
      </c>
      <c r="B87" s="10">
        <v>0.40000000000000602</v>
      </c>
    </row>
    <row r="88" spans="1:2" x14ac:dyDescent="0.2">
      <c r="A88" s="11">
        <v>-2.8499999999999899</v>
      </c>
      <c r="B88" s="10">
        <v>-2.44999999999999</v>
      </c>
    </row>
    <row r="89" spans="1:2" x14ac:dyDescent="0.2">
      <c r="A89" s="11">
        <v>3.3499999999999899</v>
      </c>
      <c r="B89" s="10">
        <v>0.90000000000000602</v>
      </c>
    </row>
    <row r="90" spans="1:2" x14ac:dyDescent="0.2">
      <c r="A90" s="11">
        <v>-4.3000000000000096</v>
      </c>
      <c r="B90" s="10">
        <v>-3.4000000000000101</v>
      </c>
    </row>
    <row r="91" spans="1:2" x14ac:dyDescent="0.2">
      <c r="A91" s="11">
        <v>0.75</v>
      </c>
      <c r="B91" s="10">
        <v>-2.6500000000000101</v>
      </c>
    </row>
    <row r="92" spans="1:2" x14ac:dyDescent="0.2">
      <c r="A92" s="11">
        <v>-3.4000000000000101</v>
      </c>
      <c r="B92" s="10">
        <v>-6.0500000000000096</v>
      </c>
    </row>
    <row r="93" spans="1:2" x14ac:dyDescent="0.2">
      <c r="A93" s="11">
        <v>4.25</v>
      </c>
      <c r="B93" s="10">
        <v>-1.80000000000001</v>
      </c>
    </row>
    <row r="94" spans="1:2" x14ac:dyDescent="0.2">
      <c r="A94" s="11">
        <v>3.0999999999999899</v>
      </c>
      <c r="B94" s="10">
        <v>1.2999999999999801</v>
      </c>
    </row>
    <row r="95" spans="1:2" x14ac:dyDescent="0.2">
      <c r="A95" s="11">
        <v>1.7999999999999801</v>
      </c>
      <c r="B95" s="10">
        <v>3.0999999999999699</v>
      </c>
    </row>
    <row r="96" spans="1:2" x14ac:dyDescent="0.2">
      <c r="A96" s="11">
        <v>4.5500000000000096</v>
      </c>
      <c r="B96" s="10">
        <v>7.6499999999999799</v>
      </c>
    </row>
    <row r="97" spans="1:2" x14ac:dyDescent="0.2">
      <c r="A97" s="11">
        <v>-1.55000000000001</v>
      </c>
      <c r="B97" s="10">
        <v>6.0999999999999703</v>
      </c>
    </row>
    <row r="98" spans="1:2" x14ac:dyDescent="0.2">
      <c r="A98" s="11">
        <v>5</v>
      </c>
      <c r="B98" s="10">
        <v>11.1</v>
      </c>
    </row>
    <row r="99" spans="1:2" x14ac:dyDescent="0.2">
      <c r="A99" s="11">
        <v>0.84999999999999398</v>
      </c>
      <c r="B99" s="10">
        <v>11.95</v>
      </c>
    </row>
    <row r="100" spans="1:2" x14ac:dyDescent="0.2">
      <c r="A100" s="11">
        <v>3.19999999999999</v>
      </c>
      <c r="B100" s="10">
        <v>15.149999999999901</v>
      </c>
    </row>
    <row r="101" spans="1:2" x14ac:dyDescent="0.2">
      <c r="A101" s="11">
        <v>3.7000000000000202</v>
      </c>
      <c r="B101" s="10">
        <v>18.850000000000001</v>
      </c>
    </row>
    <row r="102" spans="1:2" x14ac:dyDescent="0.2">
      <c r="A102" s="11">
        <v>2.25</v>
      </c>
      <c r="B102" s="10">
        <v>21.1</v>
      </c>
    </row>
    <row r="103" spans="1:2" x14ac:dyDescent="0.2">
      <c r="A103" s="11">
        <v>63.75</v>
      </c>
      <c r="B103" s="10">
        <v>84.85</v>
      </c>
    </row>
    <row r="104" spans="1:2" x14ac:dyDescent="0.2">
      <c r="A104" s="11">
        <v>-1.3999999999999799</v>
      </c>
      <c r="B104" s="10">
        <v>83.45</v>
      </c>
    </row>
    <row r="105" spans="1:2" x14ac:dyDescent="0.2">
      <c r="A105" s="11">
        <v>2.5</v>
      </c>
      <c r="B105" s="10">
        <v>85.95</v>
      </c>
    </row>
    <row r="106" spans="1:2" x14ac:dyDescent="0.2">
      <c r="A106" s="11">
        <v>1.6499999999999899</v>
      </c>
      <c r="B106" s="10">
        <v>87.6</v>
      </c>
    </row>
    <row r="107" spans="1:2" x14ac:dyDescent="0.2">
      <c r="A107" s="11">
        <v>3.25</v>
      </c>
      <c r="B107" s="10">
        <v>90.85</v>
      </c>
    </row>
    <row r="108" spans="1:2" x14ac:dyDescent="0.2">
      <c r="A108" s="11">
        <v>4.5</v>
      </c>
      <c r="B108" s="10">
        <v>95.35</v>
      </c>
    </row>
    <row r="109" spans="1:2" x14ac:dyDescent="0.2">
      <c r="A109" s="11">
        <v>-0.55000000000001104</v>
      </c>
      <c r="B109" s="10">
        <v>94.8</v>
      </c>
    </row>
    <row r="110" spans="1:2" x14ac:dyDescent="0.2">
      <c r="A110" s="11">
        <v>2.5499999999999998</v>
      </c>
      <c r="B110" s="10">
        <v>97.35</v>
      </c>
    </row>
    <row r="111" spans="1:2" x14ac:dyDescent="0.2">
      <c r="A111" s="11">
        <v>2.5499999999999998</v>
      </c>
      <c r="B111" s="10">
        <v>99.9</v>
      </c>
    </row>
    <row r="112" spans="1:2" x14ac:dyDescent="0.2">
      <c r="A112" s="11">
        <v>3.7000000000000202</v>
      </c>
      <c r="B112" s="10">
        <v>103.6</v>
      </c>
    </row>
    <row r="113" spans="1:2" x14ac:dyDescent="0.2">
      <c r="A113" s="11">
        <v>-1.4500000000000199</v>
      </c>
      <c r="B113" s="10">
        <v>102.15</v>
      </c>
    </row>
    <row r="114" spans="1:2" x14ac:dyDescent="0.2">
      <c r="A114" s="11">
        <v>-2.75</v>
      </c>
      <c r="B114" s="10">
        <v>99.4</v>
      </c>
    </row>
    <row r="115" spans="1:2" x14ac:dyDescent="0.2">
      <c r="A115" s="11">
        <v>6.05</v>
      </c>
      <c r="B115" s="10">
        <v>105.45</v>
      </c>
    </row>
    <row r="116" spans="1:2" x14ac:dyDescent="0.2">
      <c r="A116" s="11">
        <v>0.15000000000000599</v>
      </c>
      <c r="B116" s="10">
        <v>105.6</v>
      </c>
    </row>
    <row r="117" spans="1:2" x14ac:dyDescent="0.2">
      <c r="A117" s="11">
        <v>2.2000000000000002</v>
      </c>
      <c r="B117" s="10">
        <v>107.8</v>
      </c>
    </row>
    <row r="118" spans="1:2" x14ac:dyDescent="0.2">
      <c r="A118" s="11">
        <v>-3.5</v>
      </c>
      <c r="B118" s="10">
        <v>104.3</v>
      </c>
    </row>
    <row r="119" spans="1:2" x14ac:dyDescent="0.2">
      <c r="A119" s="11">
        <v>-4.4000000000000101</v>
      </c>
      <c r="B119" s="10">
        <v>99.9</v>
      </c>
    </row>
    <row r="120" spans="1:2" x14ac:dyDescent="0.2">
      <c r="A120" s="11">
        <v>7.4000000000000101</v>
      </c>
      <c r="B120" s="10">
        <v>107.3</v>
      </c>
    </row>
    <row r="121" spans="1:2" x14ac:dyDescent="0.2">
      <c r="A121" s="11">
        <v>3.25</v>
      </c>
      <c r="B121" s="10">
        <v>110.55</v>
      </c>
    </row>
    <row r="122" spans="1:2" x14ac:dyDescent="0.2">
      <c r="A122" s="11">
        <v>-3.80000000000001</v>
      </c>
      <c r="B122" s="10">
        <v>106.75</v>
      </c>
    </row>
    <row r="123" spans="1:2" x14ac:dyDescent="0.2">
      <c r="A123" s="11">
        <v>3.7500000000000102</v>
      </c>
      <c r="B123" s="10">
        <v>110.5</v>
      </c>
    </row>
    <row r="124" spans="1:2" x14ac:dyDescent="0.2">
      <c r="A124" s="11">
        <v>-3.4000000000000101</v>
      </c>
      <c r="B124" s="10">
        <v>107.1</v>
      </c>
    </row>
    <row r="125" spans="1:2" x14ac:dyDescent="0.2">
      <c r="A125" s="11">
        <v>6.0999999999999899</v>
      </c>
      <c r="B125" s="10">
        <v>113.2</v>
      </c>
    </row>
    <row r="126" spans="1:2" x14ac:dyDescent="0.2">
      <c r="A126" s="11">
        <v>-5.2</v>
      </c>
      <c r="B126" s="10">
        <v>108</v>
      </c>
    </row>
    <row r="127" spans="1:2" x14ac:dyDescent="0.2">
      <c r="A127" s="11">
        <v>3.05</v>
      </c>
      <c r="B127" s="10">
        <v>111.05</v>
      </c>
    </row>
    <row r="128" spans="1:2" x14ac:dyDescent="0.2">
      <c r="A128" s="11">
        <v>2.30000000000001</v>
      </c>
      <c r="B128" s="10">
        <v>113.35</v>
      </c>
    </row>
    <row r="129" spans="1:2" x14ac:dyDescent="0.2">
      <c r="A129" s="11">
        <v>-3.05000000000001</v>
      </c>
      <c r="B129" s="10">
        <v>110.3</v>
      </c>
    </row>
    <row r="130" spans="1:2" x14ac:dyDescent="0.2">
      <c r="A130" s="11">
        <v>-3.2</v>
      </c>
      <c r="B130" s="10">
        <v>107.1</v>
      </c>
    </row>
    <row r="131" spans="1:2" x14ac:dyDescent="0.2">
      <c r="A131" s="11">
        <v>1.8</v>
      </c>
      <c r="B131" s="10">
        <v>108.9</v>
      </c>
    </row>
    <row r="132" spans="1:2" x14ac:dyDescent="0.2">
      <c r="A132" s="11">
        <v>-5.9499999999999904</v>
      </c>
      <c r="B132" s="10">
        <v>102.95</v>
      </c>
    </row>
    <row r="133" spans="1:2" x14ac:dyDescent="0.2">
      <c r="A133" s="11">
        <v>2.5</v>
      </c>
      <c r="B133" s="10">
        <v>105.45</v>
      </c>
    </row>
    <row r="134" spans="1:2" x14ac:dyDescent="0.2">
      <c r="A134" s="11">
        <v>-2.5499999999999998</v>
      </c>
      <c r="B134" s="10">
        <v>102.9</v>
      </c>
    </row>
    <row r="135" spans="1:2" x14ac:dyDescent="0.2">
      <c r="A135" s="11">
        <v>1.4</v>
      </c>
      <c r="B135" s="10">
        <v>104.3</v>
      </c>
    </row>
    <row r="136" spans="1:2" x14ac:dyDescent="0.2">
      <c r="A136" s="11">
        <v>3.9999999999999898</v>
      </c>
      <c r="B136" s="10">
        <v>108.3</v>
      </c>
    </row>
    <row r="137" spans="1:2" x14ac:dyDescent="0.2">
      <c r="A137" s="11">
        <v>4.8500000000000103</v>
      </c>
      <c r="B137" s="10">
        <v>113.15</v>
      </c>
    </row>
    <row r="138" spans="1:2" x14ac:dyDescent="0.2">
      <c r="A138" s="11">
        <v>-2.8500000000000099</v>
      </c>
      <c r="B138" s="10">
        <v>110.3</v>
      </c>
    </row>
    <row r="139" spans="1:2" x14ac:dyDescent="0.2">
      <c r="A139" s="11">
        <v>-2.8999999999999901</v>
      </c>
      <c r="B139" s="10">
        <v>107.4</v>
      </c>
    </row>
    <row r="140" spans="1:2" x14ac:dyDescent="0.2">
      <c r="A140" s="11">
        <v>1.8</v>
      </c>
      <c r="B140" s="10">
        <v>109.2</v>
      </c>
    </row>
    <row r="141" spans="1:2" x14ac:dyDescent="0.2">
      <c r="A141" s="11">
        <v>-4.5</v>
      </c>
      <c r="B141" s="10">
        <v>104.7</v>
      </c>
    </row>
    <row r="142" spans="1:2" x14ac:dyDescent="0.2">
      <c r="A142" s="11">
        <v>-2.5499999999999998</v>
      </c>
      <c r="B142" s="10">
        <v>102.15</v>
      </c>
    </row>
    <row r="143" spans="1:2" x14ac:dyDescent="0.2">
      <c r="A143" s="11">
        <v>-2.3499999999999899</v>
      </c>
      <c r="B143" s="10">
        <v>99.8</v>
      </c>
    </row>
    <row r="144" spans="1:2" x14ac:dyDescent="0.2">
      <c r="A144" s="11">
        <v>2.0499999999999998</v>
      </c>
      <c r="B144" s="10">
        <v>101.85</v>
      </c>
    </row>
    <row r="145" spans="1:2" x14ac:dyDescent="0.2">
      <c r="A145" s="11">
        <v>2.8499999999999899</v>
      </c>
      <c r="B145" s="10">
        <v>104.7</v>
      </c>
    </row>
    <row r="146" spans="1:2" x14ac:dyDescent="0.2">
      <c r="A146" s="11">
        <v>1.8500000000000101</v>
      </c>
      <c r="B146" s="10">
        <v>106.55</v>
      </c>
    </row>
    <row r="147" spans="1:2" x14ac:dyDescent="0.2">
      <c r="A147" s="11">
        <v>-1.80000000000001</v>
      </c>
      <c r="B147" s="10">
        <v>104.75</v>
      </c>
    </row>
    <row r="148" spans="1:2" x14ac:dyDescent="0.2">
      <c r="A148" s="11">
        <v>1.95</v>
      </c>
      <c r="B148" s="10">
        <v>106.7</v>
      </c>
    </row>
    <row r="149" spans="1:2" x14ac:dyDescent="0.2">
      <c r="A149" s="11">
        <v>4.0999999999999996</v>
      </c>
      <c r="B149" s="10">
        <v>110.8</v>
      </c>
    </row>
    <row r="150" spans="1:2" x14ac:dyDescent="0.2">
      <c r="A150" s="11">
        <v>3</v>
      </c>
      <c r="B150" s="10">
        <v>113.8</v>
      </c>
    </row>
    <row r="151" spans="1:2" x14ac:dyDescent="0.2">
      <c r="A151" s="11">
        <v>-2.35</v>
      </c>
      <c r="B151" s="10">
        <v>111.45</v>
      </c>
    </row>
    <row r="152" spans="1:2" x14ac:dyDescent="0.2">
      <c r="A152" s="11">
        <v>1.55</v>
      </c>
      <c r="B152" s="10">
        <v>113</v>
      </c>
    </row>
    <row r="153" spans="1:2" x14ac:dyDescent="0.2">
      <c r="A153" s="11">
        <v>1.4</v>
      </c>
      <c r="B153" s="10">
        <v>114.4</v>
      </c>
    </row>
    <row r="154" spans="1:2" x14ac:dyDescent="0.2">
      <c r="A154" s="11">
        <v>-2.8</v>
      </c>
      <c r="B154" s="10">
        <v>111.6</v>
      </c>
    </row>
    <row r="155" spans="1:2" x14ac:dyDescent="0.2">
      <c r="A155" s="11">
        <v>-1.25</v>
      </c>
      <c r="B155" s="10">
        <v>110.35</v>
      </c>
    </row>
    <row r="156" spans="1:2" x14ac:dyDescent="0.2">
      <c r="A156" s="11">
        <v>-4.8499999999999899</v>
      </c>
      <c r="B156" s="10">
        <v>105.5</v>
      </c>
    </row>
    <row r="157" spans="1:2" x14ac:dyDescent="0.2">
      <c r="A157" s="11">
        <v>-1.25</v>
      </c>
      <c r="B157" s="10">
        <v>104.25</v>
      </c>
    </row>
    <row r="158" spans="1:2" x14ac:dyDescent="0.2">
      <c r="A158" s="11">
        <v>-2.25</v>
      </c>
      <c r="B158" s="10">
        <v>102</v>
      </c>
    </row>
    <row r="159" spans="1:2" x14ac:dyDescent="0.2">
      <c r="A159" s="11">
        <v>1</v>
      </c>
      <c r="B159" s="10">
        <v>103</v>
      </c>
    </row>
    <row r="160" spans="1:2" x14ac:dyDescent="0.2">
      <c r="A160" s="11">
        <v>-2.4</v>
      </c>
      <c r="B160" s="10">
        <v>100.6</v>
      </c>
    </row>
    <row r="161" spans="1:2" x14ac:dyDescent="0.2">
      <c r="A161" s="11">
        <v>3.0999999999999899</v>
      </c>
      <c r="B161" s="10">
        <v>3.0999999999999899</v>
      </c>
    </row>
    <row r="162" spans="1:2" x14ac:dyDescent="0.2">
      <c r="A162" s="11">
        <v>-3.19999999999999</v>
      </c>
      <c r="B162" s="10">
        <v>-9.9999999999994302E-2</v>
      </c>
    </row>
    <row r="163" spans="1:2" x14ac:dyDescent="0.2">
      <c r="A163" s="11">
        <v>-4.25</v>
      </c>
      <c r="B163" s="10">
        <v>-4.3499999999999899</v>
      </c>
    </row>
    <row r="164" spans="1:2" x14ac:dyDescent="0.2">
      <c r="A164" s="11">
        <v>2.7999999999999798</v>
      </c>
      <c r="B164" s="10">
        <v>-1.55000000000001</v>
      </c>
    </row>
    <row r="165" spans="1:2" x14ac:dyDescent="0.2">
      <c r="A165" s="11">
        <v>-3.69999999999999</v>
      </c>
      <c r="B165" s="10">
        <v>-5.25</v>
      </c>
    </row>
    <row r="166" spans="1:2" x14ac:dyDescent="0.2">
      <c r="A166" s="11">
        <v>-5.5999999999999899</v>
      </c>
      <c r="B166" s="10">
        <v>-10.85</v>
      </c>
    </row>
    <row r="167" spans="1:2" x14ac:dyDescent="0.2">
      <c r="A167" s="11">
        <v>-3.30000000000001</v>
      </c>
      <c r="B167" s="10">
        <v>-14.15</v>
      </c>
    </row>
    <row r="168" spans="1:2" x14ac:dyDescent="0.2">
      <c r="A168" s="11">
        <v>-3.5999999999999899</v>
      </c>
      <c r="B168" s="10">
        <v>-17.75</v>
      </c>
    </row>
    <row r="169" spans="1:2" x14ac:dyDescent="0.2">
      <c r="A169" s="11">
        <v>5.0999999999999899</v>
      </c>
      <c r="B169" s="10">
        <v>-12.65</v>
      </c>
    </row>
    <row r="170" spans="1:2" x14ac:dyDescent="0.2">
      <c r="A170" s="11">
        <v>5.25</v>
      </c>
      <c r="B170" s="10">
        <v>-7.4000000000000101</v>
      </c>
    </row>
    <row r="171" spans="1:2" x14ac:dyDescent="0.2">
      <c r="A171" s="11">
        <v>5.3500000000000201</v>
      </c>
      <c r="B171" s="10">
        <v>-2.0499999999999798</v>
      </c>
    </row>
    <row r="172" spans="1:2" x14ac:dyDescent="0.2">
      <c r="A172" s="11">
        <v>-0.80000000000001104</v>
      </c>
      <c r="B172" s="10">
        <v>-2.8499999999999899</v>
      </c>
    </row>
    <row r="173" spans="1:2" x14ac:dyDescent="0.2">
      <c r="A173" s="11">
        <v>3.9000000000000101</v>
      </c>
      <c r="B173" s="10">
        <v>1.05000000000001</v>
      </c>
    </row>
    <row r="174" spans="1:2" x14ac:dyDescent="0.2">
      <c r="A174" s="11">
        <v>3.05000000000001</v>
      </c>
      <c r="B174" s="10">
        <v>4.1000000000000201</v>
      </c>
    </row>
    <row r="175" spans="1:2" x14ac:dyDescent="0.2">
      <c r="A175" s="11">
        <v>3.5</v>
      </c>
      <c r="B175" s="10">
        <v>7.6000000000000201</v>
      </c>
    </row>
    <row r="176" spans="1:2" x14ac:dyDescent="0.2">
      <c r="A176" s="11">
        <v>9.0999999999999908</v>
      </c>
      <c r="B176" s="10">
        <v>16.7</v>
      </c>
    </row>
    <row r="177" spans="1:2" x14ac:dyDescent="0.2">
      <c r="A177" s="11">
        <v>-4.8000000000000096</v>
      </c>
      <c r="B177" s="10">
        <v>11.9</v>
      </c>
    </row>
    <row r="178" spans="1:2" x14ac:dyDescent="0.2">
      <c r="A178" s="11">
        <v>-3.44999999999999</v>
      </c>
      <c r="B178" s="10">
        <v>8.4500000000000206</v>
      </c>
    </row>
    <row r="179" spans="1:2" x14ac:dyDescent="0.2">
      <c r="A179" s="11">
        <v>-4.3500000000000201</v>
      </c>
      <c r="B179" s="10">
        <v>4.0999999999999899</v>
      </c>
    </row>
    <row r="180" spans="1:2" x14ac:dyDescent="0.2">
      <c r="A180" s="11">
        <v>4.0999999999999899</v>
      </c>
      <c r="B180" s="10">
        <v>8.1999999999999904</v>
      </c>
    </row>
    <row r="181" spans="1:2" x14ac:dyDescent="0.2">
      <c r="A181" s="11">
        <v>4.5500000000000096</v>
      </c>
      <c r="B181" s="10">
        <v>12.75</v>
      </c>
    </row>
    <row r="182" spans="1:2" x14ac:dyDescent="0.2">
      <c r="A182" s="11">
        <v>3.8499999999999899</v>
      </c>
      <c r="B182" s="10">
        <v>16.600000000000001</v>
      </c>
    </row>
    <row r="183" spans="1:2" x14ac:dyDescent="0.2">
      <c r="A183" s="11">
        <v>-6.75</v>
      </c>
      <c r="B183" s="10">
        <v>9.8499999999999908</v>
      </c>
    </row>
    <row r="184" spans="1:2" x14ac:dyDescent="0.2">
      <c r="A184" s="11">
        <v>5.8000000000000096</v>
      </c>
      <c r="B184" s="10">
        <v>15.65</v>
      </c>
    </row>
    <row r="185" spans="1:2" x14ac:dyDescent="0.2">
      <c r="A185" s="11">
        <v>-5</v>
      </c>
      <c r="B185" s="10">
        <v>10.65</v>
      </c>
    </row>
    <row r="186" spans="1:2" x14ac:dyDescent="0.2">
      <c r="A186" s="11">
        <v>4.1999999999999904</v>
      </c>
      <c r="B186" s="10">
        <v>14.85</v>
      </c>
    </row>
    <row r="187" spans="1:2" x14ac:dyDescent="0.2">
      <c r="A187" s="11">
        <v>6.1999999999999904</v>
      </c>
      <c r="B187" s="10">
        <v>21.05</v>
      </c>
    </row>
    <row r="188" spans="1:2" x14ac:dyDescent="0.2">
      <c r="A188" s="11">
        <v>-4.3999999999999799</v>
      </c>
      <c r="B188" s="10">
        <v>16.649999999999999</v>
      </c>
    </row>
    <row r="189" spans="1:2" x14ac:dyDescent="0.2">
      <c r="A189" s="11">
        <v>3.2000000000000202</v>
      </c>
      <c r="B189" s="10">
        <v>19.850000000000001</v>
      </c>
    </row>
    <row r="190" spans="1:2" x14ac:dyDescent="0.2">
      <c r="A190" s="11">
        <v>5.3499999999999899</v>
      </c>
      <c r="B190" s="10">
        <v>25.2</v>
      </c>
    </row>
    <row r="191" spans="1:2" x14ac:dyDescent="0.2">
      <c r="A191" s="11">
        <v>-9.5</v>
      </c>
      <c r="B191" s="10">
        <v>15.7</v>
      </c>
    </row>
    <row r="192" spans="1:2" x14ac:dyDescent="0.2">
      <c r="A192" s="11">
        <v>40.4</v>
      </c>
      <c r="B192" s="10">
        <v>56.1</v>
      </c>
    </row>
    <row r="193" spans="1:2" x14ac:dyDescent="0.2">
      <c r="A193" s="11">
        <v>6.1499999999999799</v>
      </c>
      <c r="B193" s="10">
        <v>62.25</v>
      </c>
    </row>
    <row r="194" spans="1:2" x14ac:dyDescent="0.2">
      <c r="A194" s="11">
        <v>-7.3999999999999799</v>
      </c>
      <c r="B194" s="10">
        <v>54.85</v>
      </c>
    </row>
    <row r="195" spans="1:2" x14ac:dyDescent="0.2">
      <c r="A195" s="11">
        <v>2.7</v>
      </c>
      <c r="B195" s="10">
        <v>57.55</v>
      </c>
    </row>
    <row r="196" spans="1:2" x14ac:dyDescent="0.2">
      <c r="A196" s="11">
        <v>-4.6500000000000101</v>
      </c>
      <c r="B196" s="10">
        <v>52.9</v>
      </c>
    </row>
    <row r="197" spans="1:2" x14ac:dyDescent="0.2">
      <c r="A197" s="11">
        <v>3.45</v>
      </c>
      <c r="B197" s="10">
        <v>56.35</v>
      </c>
    </row>
    <row r="198" spans="1:2" x14ac:dyDescent="0.2">
      <c r="A198" s="11">
        <v>2.5499999999999998</v>
      </c>
      <c r="B198" s="10">
        <v>58.9</v>
      </c>
    </row>
    <row r="199" spans="1:2" x14ac:dyDescent="0.2">
      <c r="A199" s="11">
        <v>-6</v>
      </c>
      <c r="B199" s="10">
        <v>52.9</v>
      </c>
    </row>
    <row r="200" spans="1:2" x14ac:dyDescent="0.2">
      <c r="A200" s="11">
        <v>-5.05</v>
      </c>
      <c r="B200" s="10">
        <v>47.85</v>
      </c>
    </row>
    <row r="201" spans="1:2" x14ac:dyDescent="0.2">
      <c r="A201" s="11">
        <v>7.7000000000000197</v>
      </c>
      <c r="B201" s="10">
        <v>55.55</v>
      </c>
    </row>
    <row r="202" spans="1:2" x14ac:dyDescent="0.2">
      <c r="A202" s="11">
        <v>-2.8500000000000099</v>
      </c>
      <c r="B202" s="10">
        <v>52.7</v>
      </c>
    </row>
    <row r="203" spans="1:2" x14ac:dyDescent="0.2">
      <c r="A203" s="11">
        <v>2.05000000000001</v>
      </c>
      <c r="B203" s="10">
        <v>54.75</v>
      </c>
    </row>
    <row r="204" spans="1:2" x14ac:dyDescent="0.2">
      <c r="A204" s="11">
        <v>1.9000000000000099</v>
      </c>
      <c r="B204" s="10">
        <v>56.650000000000098</v>
      </c>
    </row>
    <row r="205" spans="1:2" x14ac:dyDescent="0.2">
      <c r="A205" s="11">
        <v>-2.3499999999999899</v>
      </c>
      <c r="B205" s="10">
        <v>54.300000000000097</v>
      </c>
    </row>
    <row r="206" spans="1:2" x14ac:dyDescent="0.2">
      <c r="A206" s="11">
        <v>6.45</v>
      </c>
      <c r="B206" s="10">
        <v>60.750000000000099</v>
      </c>
    </row>
    <row r="207" spans="1:2" x14ac:dyDescent="0.2">
      <c r="A207" s="11">
        <v>-9.75</v>
      </c>
      <c r="B207" s="10">
        <v>51.000000000000099</v>
      </c>
    </row>
    <row r="208" spans="1:2" x14ac:dyDescent="0.2">
      <c r="A208" s="11">
        <v>2.0499999999999998</v>
      </c>
      <c r="B208" s="10">
        <v>53.050000000000097</v>
      </c>
    </row>
    <row r="209" spans="1:2" x14ac:dyDescent="0.2">
      <c r="A209" s="11">
        <v>-7.3999999999999897</v>
      </c>
      <c r="B209" s="10">
        <v>45.650000000000098</v>
      </c>
    </row>
    <row r="210" spans="1:2" x14ac:dyDescent="0.2">
      <c r="A210" s="11">
        <v>2.7</v>
      </c>
      <c r="B210" s="10">
        <v>48.350000000000101</v>
      </c>
    </row>
    <row r="211" spans="1:2" x14ac:dyDescent="0.2">
      <c r="A211" s="11">
        <v>-4.9000000000000101</v>
      </c>
      <c r="B211" s="10">
        <v>43.450000000000102</v>
      </c>
    </row>
    <row r="212" spans="1:2" x14ac:dyDescent="0.2">
      <c r="A212" s="11">
        <v>3.3</v>
      </c>
      <c r="B212" s="10">
        <v>46.750000000000099</v>
      </c>
    </row>
    <row r="213" spans="1:2" x14ac:dyDescent="0.2">
      <c r="A213" s="11">
        <v>-3.2</v>
      </c>
      <c r="B213" s="10">
        <v>43.550000000000097</v>
      </c>
    </row>
    <row r="214" spans="1:2" x14ac:dyDescent="0.2">
      <c r="A214" s="11">
        <v>-4.8</v>
      </c>
      <c r="B214" s="10">
        <v>38.750000000000099</v>
      </c>
    </row>
    <row r="215" spans="1:2" x14ac:dyDescent="0.2">
      <c r="A215" s="11">
        <v>4.2</v>
      </c>
      <c r="B215" s="10">
        <v>42.950000000000102</v>
      </c>
    </row>
    <row r="216" spans="1:2" x14ac:dyDescent="0.2">
      <c r="A216" s="11">
        <v>-0.55000000000001104</v>
      </c>
      <c r="B216" s="10">
        <v>42.400000000000098</v>
      </c>
    </row>
    <row r="217" spans="1:2" x14ac:dyDescent="0.2">
      <c r="A217" s="11">
        <v>2.25</v>
      </c>
      <c r="B217" s="10">
        <v>44.650000000000098</v>
      </c>
    </row>
    <row r="218" spans="1:2" x14ac:dyDescent="0.2">
      <c r="A218" s="11">
        <v>2.6500000000000101</v>
      </c>
      <c r="B218" s="10">
        <v>47.300000000000097</v>
      </c>
    </row>
    <row r="219" spans="1:2" x14ac:dyDescent="0.2">
      <c r="A219" s="11">
        <v>-2.95</v>
      </c>
      <c r="B219" s="10">
        <v>44.350000000000101</v>
      </c>
    </row>
    <row r="220" spans="1:2" x14ac:dyDescent="0.2">
      <c r="A220" s="11">
        <v>2.6499999999999901</v>
      </c>
      <c r="B220" s="10">
        <v>47</v>
      </c>
    </row>
    <row r="221" spans="1:2" x14ac:dyDescent="0.2">
      <c r="A221" s="11">
        <v>4.3</v>
      </c>
      <c r="B221" s="10">
        <v>51.3</v>
      </c>
    </row>
    <row r="222" spans="1:2" x14ac:dyDescent="0.2">
      <c r="A222" s="11">
        <v>-0.75</v>
      </c>
      <c r="B222" s="10">
        <v>50.55</v>
      </c>
    </row>
    <row r="223" spans="1:2" x14ac:dyDescent="0.2">
      <c r="A223" s="11">
        <v>2.2000000000000002</v>
      </c>
      <c r="B223" s="10">
        <v>52.75</v>
      </c>
    </row>
    <row r="224" spans="1:2" x14ac:dyDescent="0.2">
      <c r="A224" s="11">
        <v>-2.7</v>
      </c>
      <c r="B224" s="10">
        <v>50.05</v>
      </c>
    </row>
    <row r="225" spans="1:2" x14ac:dyDescent="0.2">
      <c r="A225" s="11">
        <v>-2.1500000000000101</v>
      </c>
      <c r="B225" s="10">
        <v>47.9</v>
      </c>
    </row>
    <row r="226" spans="1:2" x14ac:dyDescent="0.2">
      <c r="A226" s="11">
        <v>2.25</v>
      </c>
      <c r="B226" s="10">
        <v>50.15</v>
      </c>
    </row>
    <row r="227" spans="1:2" x14ac:dyDescent="0.2">
      <c r="A227" s="11">
        <v>1.9000000000000099</v>
      </c>
      <c r="B227" s="10">
        <v>52.05</v>
      </c>
    </row>
    <row r="228" spans="1:2" x14ac:dyDescent="0.2">
      <c r="A228" s="11">
        <v>0.75</v>
      </c>
      <c r="B228" s="10">
        <v>52.8</v>
      </c>
    </row>
    <row r="229" spans="1:2" x14ac:dyDescent="0.2">
      <c r="A229" s="11">
        <v>1.5</v>
      </c>
      <c r="B229" s="10">
        <v>54.3</v>
      </c>
    </row>
    <row r="230" spans="1:2" x14ac:dyDescent="0.2">
      <c r="A230" s="11">
        <v>1.95</v>
      </c>
      <c r="B230" s="10">
        <v>56.25</v>
      </c>
    </row>
    <row r="231" spans="1:2" x14ac:dyDescent="0.2">
      <c r="A231" s="11">
        <v>1.2</v>
      </c>
      <c r="B231" s="10">
        <v>57.45</v>
      </c>
    </row>
    <row r="232" spans="1:2" x14ac:dyDescent="0.2">
      <c r="A232" s="11">
        <v>6.95</v>
      </c>
      <c r="B232" s="10">
        <v>64.400000000000105</v>
      </c>
    </row>
    <row r="233" spans="1:2" x14ac:dyDescent="0.2">
      <c r="A233" s="11">
        <v>8.8499999999999908</v>
      </c>
      <c r="B233" s="10">
        <v>73.25</v>
      </c>
    </row>
    <row r="234" spans="1:2" x14ac:dyDescent="0.2">
      <c r="A234" s="11">
        <v>6.6500000000000101</v>
      </c>
      <c r="B234" s="10">
        <v>79.900000000000105</v>
      </c>
    </row>
    <row r="235" spans="1:2" x14ac:dyDescent="0.2">
      <c r="A235" s="11">
        <v>-4.4000000000000101</v>
      </c>
      <c r="B235" s="10">
        <v>75.5</v>
      </c>
    </row>
    <row r="236" spans="1:2" x14ac:dyDescent="0.2">
      <c r="A236" s="11">
        <v>0.70000000000000295</v>
      </c>
      <c r="B236" s="10">
        <v>76.200000000000102</v>
      </c>
    </row>
    <row r="237" spans="1:2" x14ac:dyDescent="0.2">
      <c r="A237" s="11">
        <v>2.3499999999999899</v>
      </c>
      <c r="B237" s="10">
        <v>78.55</v>
      </c>
    </row>
    <row r="238" spans="1:2" x14ac:dyDescent="0.2">
      <c r="A238" s="11">
        <v>-12.95</v>
      </c>
      <c r="B238" s="10">
        <v>65.599999999999994</v>
      </c>
    </row>
    <row r="239" spans="1:2" x14ac:dyDescent="0.2">
      <c r="A239" s="11">
        <v>6.4499999999999904</v>
      </c>
      <c r="B239" s="10">
        <v>72.05</v>
      </c>
    </row>
    <row r="240" spans="1:2" x14ac:dyDescent="0.2">
      <c r="A240" s="11">
        <v>-4.25</v>
      </c>
      <c r="B240" s="10">
        <v>67.8</v>
      </c>
    </row>
    <row r="241" spans="1:2" x14ac:dyDescent="0.2">
      <c r="A241" s="11">
        <v>3.05</v>
      </c>
      <c r="B241" s="10">
        <v>70.849999999999994</v>
      </c>
    </row>
    <row r="242" spans="1:2" x14ac:dyDescent="0.2">
      <c r="A242" s="11">
        <v>-2.5</v>
      </c>
      <c r="B242" s="10">
        <v>68.349999999999994</v>
      </c>
    </row>
    <row r="243" spans="1:2" x14ac:dyDescent="0.2">
      <c r="A243" s="11">
        <v>-1.55</v>
      </c>
      <c r="B243" s="10">
        <v>66.8</v>
      </c>
    </row>
    <row r="244" spans="1:2" x14ac:dyDescent="0.2">
      <c r="A244" s="11">
        <v>1.05</v>
      </c>
      <c r="B244" s="10">
        <v>67.849999999999994</v>
      </c>
    </row>
    <row r="245" spans="1:2" x14ac:dyDescent="0.2">
      <c r="A245" s="11">
        <v>2.6</v>
      </c>
      <c r="B245" s="10">
        <v>70.45</v>
      </c>
    </row>
    <row r="246" spans="1:2" x14ac:dyDescent="0.2">
      <c r="A246" s="11">
        <v>4.3</v>
      </c>
      <c r="B246" s="10">
        <v>74.75</v>
      </c>
    </row>
    <row r="247" spans="1:2" x14ac:dyDescent="0.2">
      <c r="A247" s="11">
        <v>1.5</v>
      </c>
      <c r="B247" s="10">
        <v>76.25</v>
      </c>
    </row>
    <row r="248" spans="1:2" x14ac:dyDescent="0.2">
      <c r="A248" s="11">
        <v>-0.70000000000000295</v>
      </c>
      <c r="B248" s="10">
        <v>75.55</v>
      </c>
    </row>
    <row r="249" spans="1:2" x14ac:dyDescent="0.2">
      <c r="A249" s="11">
        <v>3.75</v>
      </c>
      <c r="B249" s="10">
        <v>79.3</v>
      </c>
    </row>
    <row r="250" spans="1:2" x14ac:dyDescent="0.2">
      <c r="A250" s="11">
        <v>3.2</v>
      </c>
      <c r="B250" s="10">
        <v>82.5</v>
      </c>
    </row>
    <row r="251" spans="1:2" x14ac:dyDescent="0.2">
      <c r="A251" s="11">
        <v>-3.6500000000000101</v>
      </c>
      <c r="B251" s="10">
        <v>78.849999999999994</v>
      </c>
    </row>
    <row r="252" spans="1:2" x14ac:dyDescent="0.2">
      <c r="A252" s="11">
        <v>3.7</v>
      </c>
      <c r="B252" s="10">
        <v>82.55</v>
      </c>
    </row>
    <row r="253" spans="1:2" x14ac:dyDescent="0.2">
      <c r="A253" s="11">
        <v>0.95000000000000295</v>
      </c>
      <c r="B253" s="10">
        <v>83.5</v>
      </c>
    </row>
    <row r="254" spans="1:2" x14ac:dyDescent="0.2">
      <c r="A254" s="11">
        <v>2.7</v>
      </c>
      <c r="B254" s="10">
        <v>86.2</v>
      </c>
    </row>
    <row r="255" spans="1:2" x14ac:dyDescent="0.2">
      <c r="A255" s="11">
        <v>-1.75</v>
      </c>
      <c r="B255" s="10">
        <v>84.45</v>
      </c>
    </row>
    <row r="256" spans="1:2" x14ac:dyDescent="0.2">
      <c r="A256" s="11">
        <v>0.79999999999999705</v>
      </c>
      <c r="B256" s="10">
        <v>85.25</v>
      </c>
    </row>
    <row r="257" spans="1:2" x14ac:dyDescent="0.2">
      <c r="A257" s="11">
        <v>1.45</v>
      </c>
      <c r="B257" s="10">
        <v>86.7</v>
      </c>
    </row>
    <row r="258" spans="1:2" x14ac:dyDescent="0.2">
      <c r="A258" s="11">
        <v>-2.0999999999999899</v>
      </c>
      <c r="B258" s="10">
        <v>84.6</v>
      </c>
    </row>
    <row r="259" spans="1:2" x14ac:dyDescent="0.2">
      <c r="A259" s="11">
        <v>-3</v>
      </c>
      <c r="B259" s="10">
        <v>81.599999999999994</v>
      </c>
    </row>
    <row r="260" spans="1:2" x14ac:dyDescent="0.2">
      <c r="A260" s="11">
        <v>-4.9000000000000004</v>
      </c>
      <c r="B260" s="10">
        <v>76.7</v>
      </c>
    </row>
    <row r="261" spans="1:2" x14ac:dyDescent="0.2">
      <c r="A261" s="11">
        <v>-0.69999999999999896</v>
      </c>
      <c r="B261" s="10">
        <v>76</v>
      </c>
    </row>
    <row r="262" spans="1:2" x14ac:dyDescent="0.2">
      <c r="A262" s="11">
        <v>-6</v>
      </c>
      <c r="B262" s="10">
        <v>70</v>
      </c>
    </row>
    <row r="263" spans="1:2" x14ac:dyDescent="0.2">
      <c r="A263" s="11">
        <v>4.25</v>
      </c>
      <c r="B263" s="10">
        <v>74.25</v>
      </c>
    </row>
    <row r="264" spans="1:2" x14ac:dyDescent="0.2">
      <c r="A264" s="11">
        <v>4.7</v>
      </c>
      <c r="B264" s="10">
        <v>78.95</v>
      </c>
    </row>
    <row r="265" spans="1:2" x14ac:dyDescent="0.2">
      <c r="A265" s="11">
        <v>10.55</v>
      </c>
      <c r="B265" s="10">
        <v>89.5</v>
      </c>
    </row>
    <row r="266" spans="1:2" x14ac:dyDescent="0.2">
      <c r="A266" s="11">
        <v>-2.85</v>
      </c>
      <c r="B266" s="10">
        <v>86.65</v>
      </c>
    </row>
    <row r="267" spans="1:2" x14ac:dyDescent="0.2">
      <c r="A267" s="11">
        <v>4.05</v>
      </c>
      <c r="B267" s="10">
        <v>90.7</v>
      </c>
    </row>
    <row r="268" spans="1:2" x14ac:dyDescent="0.2">
      <c r="A268" s="11">
        <v>4.0999999999999996</v>
      </c>
      <c r="B268" s="10">
        <v>94.8</v>
      </c>
    </row>
    <row r="269" spans="1:2" x14ac:dyDescent="0.2">
      <c r="A269" s="11">
        <v>0.59999999999999398</v>
      </c>
      <c r="B269" s="10">
        <v>95.4</v>
      </c>
    </row>
    <row r="270" spans="1:2" x14ac:dyDescent="0.2">
      <c r="A270" s="11">
        <v>-0.94999999999998896</v>
      </c>
      <c r="B270" s="10">
        <v>-0.94999999999998896</v>
      </c>
    </row>
    <row r="271" spans="1:2" x14ac:dyDescent="0.2">
      <c r="A271" s="11">
        <v>2.5</v>
      </c>
      <c r="B271" s="10">
        <v>1.55000000000001</v>
      </c>
    </row>
    <row r="272" spans="1:2" x14ac:dyDescent="0.2">
      <c r="A272" s="11">
        <v>1.3</v>
      </c>
      <c r="B272" s="10">
        <v>2.8500000000000099</v>
      </c>
    </row>
    <row r="273" spans="1:2" x14ac:dyDescent="0.2">
      <c r="A273" s="11">
        <v>-4.1499999999999897</v>
      </c>
      <c r="B273" s="10">
        <v>-1.2999999999999801</v>
      </c>
    </row>
    <row r="274" spans="1:2" x14ac:dyDescent="0.2">
      <c r="A274" s="11">
        <v>5.0999999999999899</v>
      </c>
      <c r="B274" s="10">
        <v>3.80000000000001</v>
      </c>
    </row>
    <row r="275" spans="1:2" x14ac:dyDescent="0.2">
      <c r="A275" s="11">
        <v>3.25</v>
      </c>
      <c r="B275" s="10">
        <v>7.0500000000000096</v>
      </c>
    </row>
    <row r="276" spans="1:2" x14ac:dyDescent="0.2">
      <c r="A276" s="11">
        <v>-2.5</v>
      </c>
      <c r="B276" s="10">
        <v>4.5500000000000096</v>
      </c>
    </row>
    <row r="277" spans="1:2" x14ac:dyDescent="0.2">
      <c r="A277" s="11">
        <v>3.8</v>
      </c>
      <c r="B277" s="10">
        <v>8.3500000000000103</v>
      </c>
    </row>
    <row r="278" spans="1:2" x14ac:dyDescent="0.2">
      <c r="A278" s="11">
        <v>-4.45</v>
      </c>
      <c r="B278" s="10">
        <v>3.9000000000000101</v>
      </c>
    </row>
    <row r="279" spans="1:2" x14ac:dyDescent="0.2">
      <c r="A279" s="11">
        <v>4.1999999999999904</v>
      </c>
      <c r="B279" s="10">
        <v>8.0999999999999908</v>
      </c>
    </row>
    <row r="280" spans="1:2" x14ac:dyDescent="0.2">
      <c r="A280" s="11">
        <v>2.05000000000001</v>
      </c>
      <c r="B280" s="10">
        <v>10.15</v>
      </c>
    </row>
    <row r="281" spans="1:2" x14ac:dyDescent="0.2">
      <c r="A281" s="11">
        <v>2.3499999999999899</v>
      </c>
      <c r="B281" s="10">
        <v>12.5</v>
      </c>
    </row>
    <row r="282" spans="1:2" x14ac:dyDescent="0.2">
      <c r="A282" s="11">
        <v>3.2</v>
      </c>
      <c r="B282" s="10">
        <v>15.7</v>
      </c>
    </row>
    <row r="283" spans="1:2" x14ac:dyDescent="0.2">
      <c r="A283" s="11">
        <v>4.9999999999997102E-2</v>
      </c>
      <c r="B283" s="10">
        <v>15.75</v>
      </c>
    </row>
    <row r="284" spans="1:2" x14ac:dyDescent="0.2">
      <c r="A284" s="11">
        <v>5.0999999999999899</v>
      </c>
      <c r="B284" s="10">
        <v>20.85</v>
      </c>
    </row>
    <row r="285" spans="1:2" x14ac:dyDescent="0.2">
      <c r="A285" s="11">
        <v>-3.6500000000000101</v>
      </c>
      <c r="B285" s="10">
        <v>17.2</v>
      </c>
    </row>
    <row r="286" spans="1:2" x14ac:dyDescent="0.2">
      <c r="A286" s="11">
        <v>6.1999999999999904</v>
      </c>
      <c r="B286" s="10">
        <v>23.4</v>
      </c>
    </row>
    <row r="287" spans="1:2" x14ac:dyDescent="0.2">
      <c r="A287" s="11">
        <v>-0.94999999999998896</v>
      </c>
      <c r="B287" s="10">
        <v>22.45</v>
      </c>
    </row>
    <row r="288" spans="1:2" x14ac:dyDescent="0.2">
      <c r="A288" s="11">
        <v>2.7</v>
      </c>
      <c r="B288" s="10">
        <v>25.15</v>
      </c>
    </row>
    <row r="289" spans="1:2" x14ac:dyDescent="0.2">
      <c r="A289" s="11">
        <v>-2.8499999999999899</v>
      </c>
      <c r="B289" s="10">
        <v>22.3</v>
      </c>
    </row>
    <row r="290" spans="1:2" x14ac:dyDescent="0.2">
      <c r="A290" s="11">
        <v>3.25</v>
      </c>
      <c r="B290" s="10">
        <v>25.55</v>
      </c>
    </row>
    <row r="291" spans="1:2" x14ac:dyDescent="0.2">
      <c r="A291" s="11">
        <v>-3</v>
      </c>
      <c r="B291" s="10">
        <v>22.55</v>
      </c>
    </row>
    <row r="292" spans="1:2" x14ac:dyDescent="0.2">
      <c r="A292" s="11">
        <v>3.6000000000000099</v>
      </c>
      <c r="B292" s="10">
        <v>26.15</v>
      </c>
    </row>
    <row r="293" spans="1:2" x14ac:dyDescent="0.2">
      <c r="A293" s="11">
        <v>3.8999999999999901</v>
      </c>
      <c r="B293" s="10">
        <v>30.05</v>
      </c>
    </row>
    <row r="294" spans="1:2" x14ac:dyDescent="0.2">
      <c r="A294" s="11">
        <v>5.8500000000000103</v>
      </c>
      <c r="B294" s="10">
        <v>35.9</v>
      </c>
    </row>
    <row r="295" spans="1:2" x14ac:dyDescent="0.2">
      <c r="A295" s="11">
        <v>1.8999999999999899</v>
      </c>
      <c r="B295" s="10">
        <v>37.799999999999997</v>
      </c>
    </row>
    <row r="296" spans="1:2" x14ac:dyDescent="0.2">
      <c r="A296" s="11">
        <v>1.3500000000000101</v>
      </c>
      <c r="B296" s="10">
        <v>39.15</v>
      </c>
    </row>
    <row r="297" spans="1:2" x14ac:dyDescent="0.2">
      <c r="A297" s="11">
        <v>46.95</v>
      </c>
      <c r="B297" s="10">
        <v>86.1</v>
      </c>
    </row>
    <row r="298" spans="1:2" x14ac:dyDescent="0.2">
      <c r="A298" s="11">
        <v>3.05000000000001</v>
      </c>
      <c r="B298" s="10">
        <v>89.15</v>
      </c>
    </row>
    <row r="299" spans="1:2" x14ac:dyDescent="0.2">
      <c r="A299" s="11">
        <v>-6.6999999999999904</v>
      </c>
      <c r="B299" s="10">
        <v>82.45</v>
      </c>
    </row>
    <row r="300" spans="1:2" x14ac:dyDescent="0.2">
      <c r="A300" s="11">
        <v>-3</v>
      </c>
      <c r="B300" s="10">
        <v>79.45</v>
      </c>
    </row>
    <row r="301" spans="1:2" x14ac:dyDescent="0.2">
      <c r="A301" s="11">
        <v>3.4000000000000101</v>
      </c>
      <c r="B301" s="10">
        <v>82.85</v>
      </c>
    </row>
    <row r="302" spans="1:2" x14ac:dyDescent="0.2">
      <c r="A302" s="11">
        <v>-2.8500000000000099</v>
      </c>
      <c r="B302" s="10">
        <v>80</v>
      </c>
    </row>
    <row r="303" spans="1:2" x14ac:dyDescent="0.2">
      <c r="A303" s="11">
        <v>-11.7</v>
      </c>
      <c r="B303" s="10">
        <v>68.3</v>
      </c>
    </row>
    <row r="304" spans="1:2" x14ac:dyDescent="0.2">
      <c r="A304" s="11">
        <v>3.4000000000000101</v>
      </c>
      <c r="B304" s="10">
        <v>71.7</v>
      </c>
    </row>
    <row r="305" spans="1:2" x14ac:dyDescent="0.2">
      <c r="A305" s="11">
        <v>2</v>
      </c>
      <c r="B305" s="10">
        <v>73.7</v>
      </c>
    </row>
    <row r="306" spans="1:2" x14ac:dyDescent="0.2">
      <c r="A306" s="11">
        <v>2.5499999999999998</v>
      </c>
      <c r="B306" s="10">
        <v>76.25</v>
      </c>
    </row>
    <row r="307" spans="1:2" x14ac:dyDescent="0.2">
      <c r="A307" s="11">
        <v>3.6500000000000101</v>
      </c>
      <c r="B307" s="10">
        <v>79.900000000000006</v>
      </c>
    </row>
    <row r="308" spans="1:2" x14ac:dyDescent="0.2">
      <c r="A308" s="11">
        <v>-3.75</v>
      </c>
      <c r="B308" s="10">
        <v>76.150000000000006</v>
      </c>
    </row>
    <row r="309" spans="1:2" x14ac:dyDescent="0.2">
      <c r="A309" s="11">
        <v>2.0999999999999899</v>
      </c>
      <c r="B309" s="10">
        <v>78.25</v>
      </c>
    </row>
    <row r="310" spans="1:2" x14ac:dyDescent="0.2">
      <c r="A310" s="11">
        <v>3.45</v>
      </c>
      <c r="B310" s="10">
        <v>81.7</v>
      </c>
    </row>
    <row r="311" spans="1:2" x14ac:dyDescent="0.2">
      <c r="A311" s="11">
        <v>-3.3500000000000099</v>
      </c>
      <c r="B311" s="10">
        <v>78.349999999999994</v>
      </c>
    </row>
    <row r="312" spans="1:2" x14ac:dyDescent="0.2">
      <c r="A312" s="11">
        <v>-3.05</v>
      </c>
      <c r="B312" s="10">
        <v>75.3</v>
      </c>
    </row>
    <row r="313" spans="1:2" x14ac:dyDescent="0.2">
      <c r="A313" s="11">
        <v>2.95</v>
      </c>
      <c r="B313" s="10">
        <v>78.25</v>
      </c>
    </row>
    <row r="314" spans="1:2" x14ac:dyDescent="0.2">
      <c r="A314" s="11">
        <v>-3.9000000000000101</v>
      </c>
      <c r="B314" s="10">
        <v>74.349999999999994</v>
      </c>
    </row>
    <row r="315" spans="1:2" x14ac:dyDescent="0.2">
      <c r="A315" s="11">
        <v>2.6000000000000099</v>
      </c>
      <c r="B315" s="10">
        <v>76.95</v>
      </c>
    </row>
    <row r="316" spans="1:2" x14ac:dyDescent="0.2">
      <c r="A316" s="11">
        <v>1.95</v>
      </c>
      <c r="B316" s="10">
        <v>78.900000000000006</v>
      </c>
    </row>
    <row r="317" spans="1:2" x14ac:dyDescent="0.2">
      <c r="A317" s="11">
        <v>2.25</v>
      </c>
      <c r="B317" s="10">
        <v>81.150000000000006</v>
      </c>
    </row>
    <row r="318" spans="1:2" x14ac:dyDescent="0.2">
      <c r="A318" s="11">
        <v>2.3499999999999899</v>
      </c>
      <c r="B318" s="10">
        <v>83.5</v>
      </c>
    </row>
    <row r="319" spans="1:2" x14ac:dyDescent="0.2">
      <c r="A319" s="11">
        <v>-2.8</v>
      </c>
      <c r="B319" s="10">
        <v>80.7</v>
      </c>
    </row>
    <row r="320" spans="1:2" x14ac:dyDescent="0.2">
      <c r="A320" s="11">
        <v>2.44999999999999</v>
      </c>
      <c r="B320" s="10">
        <v>83.15</v>
      </c>
    </row>
    <row r="321" spans="1:2" x14ac:dyDescent="0.2">
      <c r="A321" s="11">
        <v>-2.0999999999999899</v>
      </c>
      <c r="B321" s="10">
        <v>81.05</v>
      </c>
    </row>
    <row r="322" spans="1:2" x14ac:dyDescent="0.2">
      <c r="A322" s="11">
        <v>-3.6499999999999901</v>
      </c>
      <c r="B322" s="10">
        <v>77.400000000000006</v>
      </c>
    </row>
    <row r="323" spans="1:2" x14ac:dyDescent="0.2">
      <c r="A323" s="11">
        <v>-3.2</v>
      </c>
      <c r="B323" s="10">
        <v>74.2</v>
      </c>
    </row>
    <row r="324" spans="1:2" x14ac:dyDescent="0.2">
      <c r="A324" s="11">
        <v>-2.8</v>
      </c>
      <c r="B324" s="10">
        <v>71.400000000000006</v>
      </c>
    </row>
    <row r="325" spans="1:2" x14ac:dyDescent="0.2">
      <c r="A325" s="11">
        <v>-2.6499999999999901</v>
      </c>
      <c r="B325" s="10">
        <v>68.75</v>
      </c>
    </row>
    <row r="326" spans="1:2" x14ac:dyDescent="0.2">
      <c r="A326" s="11">
        <v>-3.7</v>
      </c>
      <c r="B326" s="10">
        <v>65.05</v>
      </c>
    </row>
    <row r="327" spans="1:2" x14ac:dyDescent="0.2">
      <c r="A327" s="11">
        <v>9.4000000000000092</v>
      </c>
      <c r="B327" s="10">
        <v>74.45</v>
      </c>
    </row>
    <row r="328" spans="1:2" x14ac:dyDescent="0.2">
      <c r="A328" s="11">
        <v>-4.4000000000000101</v>
      </c>
      <c r="B328" s="10">
        <v>70.05</v>
      </c>
    </row>
    <row r="329" spans="1:2" x14ac:dyDescent="0.2">
      <c r="A329" s="11">
        <v>-9.1500000000000092</v>
      </c>
      <c r="B329" s="10">
        <v>60.9</v>
      </c>
    </row>
    <row r="330" spans="1:2" x14ac:dyDescent="0.2">
      <c r="A330" s="11">
        <v>2.6500000000000101</v>
      </c>
      <c r="B330" s="10">
        <v>63.55</v>
      </c>
    </row>
    <row r="331" spans="1:2" x14ac:dyDescent="0.2">
      <c r="A331" s="11">
        <v>-5.8</v>
      </c>
      <c r="B331" s="10">
        <v>57.75</v>
      </c>
    </row>
    <row r="332" spans="1:2" x14ac:dyDescent="0.2">
      <c r="A332" s="11">
        <v>-45.55</v>
      </c>
      <c r="B332" s="10">
        <v>12.2</v>
      </c>
    </row>
    <row r="333" spans="1:2" x14ac:dyDescent="0.2">
      <c r="A333" s="11">
        <v>-3.25</v>
      </c>
      <c r="B333" s="10">
        <v>8.9500000000000206</v>
      </c>
    </row>
    <row r="334" spans="1:2" x14ac:dyDescent="0.2">
      <c r="A334" s="11">
        <v>3.6</v>
      </c>
      <c r="B334" s="10">
        <v>12.55</v>
      </c>
    </row>
    <row r="335" spans="1:2" x14ac:dyDescent="0.2">
      <c r="A335" s="11">
        <v>-1.6</v>
      </c>
      <c r="B335" s="10">
        <v>10.95</v>
      </c>
    </row>
    <row r="336" spans="1:2" x14ac:dyDescent="0.2">
      <c r="A336" s="11">
        <v>-0.29999999999999699</v>
      </c>
      <c r="B336" s="10">
        <v>10.65</v>
      </c>
    </row>
    <row r="337" spans="1:2" x14ac:dyDescent="0.2">
      <c r="A337" s="11">
        <v>1.35</v>
      </c>
      <c r="B337" s="10">
        <v>12</v>
      </c>
    </row>
    <row r="338" spans="1:2" x14ac:dyDescent="0.2">
      <c r="A338" s="11">
        <v>1.6</v>
      </c>
      <c r="B338" s="10">
        <v>13.6</v>
      </c>
    </row>
    <row r="339" spans="1:2" x14ac:dyDescent="0.2">
      <c r="A339" s="11">
        <v>1.1000000000000001</v>
      </c>
      <c r="B339" s="10">
        <v>14.7</v>
      </c>
    </row>
    <row r="340" spans="1:2" x14ac:dyDescent="0.2">
      <c r="A340" s="11">
        <v>-2.5</v>
      </c>
      <c r="B340" s="10">
        <v>12.2</v>
      </c>
    </row>
    <row r="341" spans="1:2" x14ac:dyDescent="0.2">
      <c r="A341" s="11">
        <v>3.2</v>
      </c>
      <c r="B341" s="10">
        <v>15.4</v>
      </c>
    </row>
    <row r="342" spans="1:2" x14ac:dyDescent="0.2">
      <c r="A342" s="11">
        <v>-1.65</v>
      </c>
      <c r="B342" s="10">
        <v>13.75</v>
      </c>
    </row>
    <row r="343" spans="1:2" x14ac:dyDescent="0.2">
      <c r="A343" s="11">
        <v>-7.3</v>
      </c>
      <c r="B343" s="10">
        <v>6.4500000000000401</v>
      </c>
    </row>
    <row r="344" spans="1:2" x14ac:dyDescent="0.2">
      <c r="A344" s="11">
        <v>0.85000000000000098</v>
      </c>
      <c r="B344" s="10">
        <v>7.3000000000000398</v>
      </c>
    </row>
    <row r="345" spans="1:2" x14ac:dyDescent="0.2">
      <c r="A345" s="11">
        <v>-7.9</v>
      </c>
      <c r="B345" s="10">
        <v>-0.59999999999995901</v>
      </c>
    </row>
    <row r="346" spans="1:2" x14ac:dyDescent="0.2">
      <c r="A346" s="11">
        <v>-1.2</v>
      </c>
      <c r="B346" s="10">
        <v>-1.7999999999999601</v>
      </c>
    </row>
    <row r="347" spans="1:2" x14ac:dyDescent="0.2">
      <c r="A347" s="11">
        <v>3.8</v>
      </c>
      <c r="B347" s="10">
        <v>2.00000000000004</v>
      </c>
    </row>
    <row r="348" spans="1:2" x14ac:dyDescent="0.2">
      <c r="A348" s="11">
        <v>2.95</v>
      </c>
      <c r="B348" s="10">
        <v>4.9500000000000401</v>
      </c>
    </row>
    <row r="349" spans="1:2" x14ac:dyDescent="0.2">
      <c r="A349" s="11">
        <v>-1.05</v>
      </c>
      <c r="B349" s="10">
        <v>3.9000000000000399</v>
      </c>
    </row>
    <row r="350" spans="1:2" x14ac:dyDescent="0.2">
      <c r="A350" s="11">
        <v>1.5</v>
      </c>
      <c r="B350" s="10">
        <v>5.4000000000000403</v>
      </c>
    </row>
    <row r="351" spans="1:2" x14ac:dyDescent="0.2">
      <c r="A351" s="11">
        <v>1.95</v>
      </c>
      <c r="B351" s="10">
        <v>7.3500000000000396</v>
      </c>
    </row>
    <row r="352" spans="1:2" x14ac:dyDescent="0.2">
      <c r="A352" s="11">
        <v>4.5</v>
      </c>
      <c r="B352" s="10">
        <v>11.85</v>
      </c>
    </row>
    <row r="353" spans="1:2" x14ac:dyDescent="0.2">
      <c r="A353" s="11">
        <v>0.30000000000000099</v>
      </c>
      <c r="B353" s="10">
        <v>12.15</v>
      </c>
    </row>
    <row r="354" spans="1:2" x14ac:dyDescent="0.2">
      <c r="A354" s="11">
        <v>-3.35</v>
      </c>
      <c r="B354" s="10">
        <v>8.8000000000000398</v>
      </c>
    </row>
    <row r="355" spans="1:2" x14ac:dyDescent="0.2">
      <c r="A355" s="11">
        <v>0.4</v>
      </c>
      <c r="B355" s="10">
        <v>9.2000000000000401</v>
      </c>
    </row>
    <row r="356" spans="1:2" x14ac:dyDescent="0.2">
      <c r="A356" s="11">
        <v>0.44999999999999901</v>
      </c>
      <c r="B356" s="10">
        <v>9.6500000000000394</v>
      </c>
    </row>
    <row r="357" spans="1:2" x14ac:dyDescent="0.2">
      <c r="A357" s="11">
        <v>-1.85</v>
      </c>
      <c r="B357" s="10">
        <v>7.8000000000000398</v>
      </c>
    </row>
    <row r="358" spans="1:2" x14ac:dyDescent="0.2">
      <c r="A358" s="11">
        <v>2.95</v>
      </c>
      <c r="B358" s="10">
        <v>10.75</v>
      </c>
    </row>
    <row r="359" spans="1:2" x14ac:dyDescent="0.2">
      <c r="A359" s="11">
        <v>-3.05</v>
      </c>
      <c r="B359" s="10">
        <v>7.7000000000000401</v>
      </c>
    </row>
    <row r="360" spans="1:2" x14ac:dyDescent="0.2">
      <c r="A360" s="11">
        <v>-4.4000000000000004</v>
      </c>
      <c r="B360" s="10">
        <v>3.3000000000000398</v>
      </c>
    </row>
    <row r="361" spans="1:2" x14ac:dyDescent="0.2">
      <c r="A361" s="11">
        <v>0.30000000000000099</v>
      </c>
      <c r="B361" s="10">
        <v>3.6000000000000401</v>
      </c>
    </row>
    <row r="362" spans="1:2" x14ac:dyDescent="0.2">
      <c r="A362" s="11">
        <v>-0.35000000000000098</v>
      </c>
      <c r="B362" s="10">
        <v>3.25000000000004</v>
      </c>
    </row>
    <row r="363" spans="1:2" x14ac:dyDescent="0.2">
      <c r="A363" s="11">
        <v>-4.5499999999999803</v>
      </c>
      <c r="B363" s="10">
        <v>-4.5499999999999803</v>
      </c>
    </row>
    <row r="364" spans="1:2" x14ac:dyDescent="0.2">
      <c r="A364" s="11">
        <v>-5.0999999999999899</v>
      </c>
      <c r="B364" s="10">
        <v>-9.6499999999999808</v>
      </c>
    </row>
    <row r="365" spans="1:2" x14ac:dyDescent="0.2">
      <c r="A365" s="11">
        <v>3.9000000000000101</v>
      </c>
      <c r="B365" s="10">
        <v>-5.7499999999999698</v>
      </c>
    </row>
    <row r="366" spans="1:2" x14ac:dyDescent="0.2">
      <c r="A366" s="11">
        <v>11.7</v>
      </c>
      <c r="B366" s="10">
        <v>5.9500000000000197</v>
      </c>
    </row>
    <row r="367" spans="1:2" x14ac:dyDescent="0.2">
      <c r="A367" s="11">
        <v>2.75</v>
      </c>
      <c r="B367" s="10">
        <v>8.7000000000000206</v>
      </c>
    </row>
    <row r="368" spans="1:2" x14ac:dyDescent="0.2">
      <c r="A368" s="11">
        <v>-4</v>
      </c>
      <c r="B368" s="10">
        <v>4.7000000000000197</v>
      </c>
    </row>
    <row r="369" spans="1:2" x14ac:dyDescent="0.2">
      <c r="A369" s="11">
        <v>-1.1500000000000099</v>
      </c>
      <c r="B369" s="10">
        <v>3.55000000000001</v>
      </c>
    </row>
    <row r="370" spans="1:2" x14ac:dyDescent="0.2">
      <c r="A370" s="11">
        <v>-0.90000000000000602</v>
      </c>
      <c r="B370" s="10">
        <v>2.6500000000000101</v>
      </c>
    </row>
    <row r="371" spans="1:2" x14ac:dyDescent="0.2">
      <c r="A371" s="11">
        <v>-3.5</v>
      </c>
      <c r="B371" s="10">
        <v>-0.84999999999999398</v>
      </c>
    </row>
    <row r="372" spans="1:2" x14ac:dyDescent="0.2">
      <c r="A372" s="11">
        <v>2.94999999999999</v>
      </c>
      <c r="B372" s="10">
        <v>2.0999999999999899</v>
      </c>
    </row>
    <row r="373" spans="1:2" x14ac:dyDescent="0.2">
      <c r="A373" s="11">
        <v>-2.4500000000000202</v>
      </c>
      <c r="B373" s="10">
        <v>-0.35000000000002301</v>
      </c>
    </row>
    <row r="374" spans="1:2" x14ac:dyDescent="0.2">
      <c r="A374" s="11">
        <v>3.5499999999999798</v>
      </c>
      <c r="B374" s="10">
        <v>3.1999999999999602</v>
      </c>
    </row>
    <row r="375" spans="1:2" x14ac:dyDescent="0.2">
      <c r="A375" s="11">
        <v>4.0999999999999899</v>
      </c>
      <c r="B375" s="10">
        <v>7.2999999999999501</v>
      </c>
    </row>
    <row r="376" spans="1:2" x14ac:dyDescent="0.2">
      <c r="A376" s="11">
        <v>3</v>
      </c>
      <c r="B376" s="10">
        <v>10.3</v>
      </c>
    </row>
    <row r="377" spans="1:2" x14ac:dyDescent="0.2">
      <c r="A377" s="11">
        <v>-3.4000000000000101</v>
      </c>
      <c r="B377" s="10">
        <v>6.8999999999999497</v>
      </c>
    </row>
    <row r="378" spans="1:2" x14ac:dyDescent="0.2">
      <c r="A378" s="11">
        <v>-3.1500000000000101</v>
      </c>
      <c r="B378" s="10">
        <v>3.74999999999994</v>
      </c>
    </row>
    <row r="379" spans="1:2" x14ac:dyDescent="0.2">
      <c r="A379" s="11">
        <v>-4.6999999999999904</v>
      </c>
      <c r="B379" s="10">
        <v>-0.95000000000004603</v>
      </c>
    </row>
    <row r="380" spans="1:2" x14ac:dyDescent="0.2">
      <c r="A380" s="11">
        <v>4.0500000000000096</v>
      </c>
      <c r="B380" s="10">
        <v>3.0999999999999699</v>
      </c>
    </row>
    <row r="381" spans="1:2" x14ac:dyDescent="0.2">
      <c r="A381" s="11">
        <v>-5</v>
      </c>
      <c r="B381" s="10">
        <v>-1.9000000000000301</v>
      </c>
    </row>
    <row r="382" spans="1:2" x14ac:dyDescent="0.2">
      <c r="A382" s="11">
        <v>-8.8500000000000103</v>
      </c>
      <c r="B382" s="10">
        <v>-10.75</v>
      </c>
    </row>
    <row r="383" spans="1:2" x14ac:dyDescent="0.2">
      <c r="A383" s="11">
        <v>6.5</v>
      </c>
      <c r="B383" s="10">
        <v>-4.25000000000004</v>
      </c>
    </row>
    <row r="384" spans="1:2" x14ac:dyDescent="0.2">
      <c r="A384" s="11">
        <v>4.4000000000000101</v>
      </c>
      <c r="B384" s="10">
        <v>0.149999999999963</v>
      </c>
    </row>
    <row r="385" spans="1:2" x14ac:dyDescent="0.2">
      <c r="A385" s="11">
        <v>-6.5999999999999899</v>
      </c>
      <c r="B385" s="10">
        <v>-6.4500000000000304</v>
      </c>
    </row>
    <row r="386" spans="1:2" x14ac:dyDescent="0.2">
      <c r="A386" s="11">
        <v>3.55000000000001</v>
      </c>
      <c r="B386" s="10">
        <v>-2.9000000000000199</v>
      </c>
    </row>
    <row r="387" spans="1:2" x14ac:dyDescent="0.2">
      <c r="A387" s="11">
        <v>-3.94999999999999</v>
      </c>
      <c r="B387" s="10">
        <v>-6.8500000000000103</v>
      </c>
    </row>
    <row r="388" spans="1:2" x14ac:dyDescent="0.2">
      <c r="A388" s="11">
        <v>-3</v>
      </c>
      <c r="B388" s="10">
        <v>-9.8500000000000103</v>
      </c>
    </row>
    <row r="389" spans="1:2" x14ac:dyDescent="0.2">
      <c r="A389" s="11">
        <v>2.2000000000000002</v>
      </c>
      <c r="B389" s="10">
        <v>-7.6500000000000101</v>
      </c>
    </row>
    <row r="390" spans="1:2" x14ac:dyDescent="0.2">
      <c r="A390" s="11">
        <v>3.3</v>
      </c>
      <c r="B390" s="10">
        <v>-4.3500000000000103</v>
      </c>
    </row>
    <row r="391" spans="1:2" x14ac:dyDescent="0.2">
      <c r="A391" s="11">
        <v>-2.5999999999999899</v>
      </c>
      <c r="B391" s="10">
        <v>-6.95</v>
      </c>
    </row>
    <row r="392" spans="1:2" x14ac:dyDescent="0.2">
      <c r="A392" s="11">
        <v>-7</v>
      </c>
      <c r="B392" s="10">
        <v>-13.95</v>
      </c>
    </row>
    <row r="393" spans="1:2" x14ac:dyDescent="0.2">
      <c r="A393" s="11">
        <v>-5.95</v>
      </c>
      <c r="B393" s="10">
        <v>-19.899999999999999</v>
      </c>
    </row>
    <row r="394" spans="1:2" x14ac:dyDescent="0.2">
      <c r="A394" s="11">
        <v>-79.3</v>
      </c>
      <c r="B394" s="10">
        <v>-99.2</v>
      </c>
    </row>
    <row r="395" spans="1:2" x14ac:dyDescent="0.2">
      <c r="A395" s="11">
        <v>3.3499999999999899</v>
      </c>
      <c r="B395" s="10">
        <v>-95.85</v>
      </c>
    </row>
    <row r="396" spans="1:2" x14ac:dyDescent="0.2">
      <c r="A396" s="11">
        <v>-6</v>
      </c>
      <c r="B396" s="10">
        <v>-101.85</v>
      </c>
    </row>
    <row r="397" spans="1:2" x14ac:dyDescent="0.2">
      <c r="A397" s="11">
        <v>1.3499999999999901</v>
      </c>
      <c r="B397" s="10">
        <v>-100.5</v>
      </c>
    </row>
    <row r="398" spans="1:2" x14ac:dyDescent="0.2">
      <c r="A398" s="11">
        <v>3.2</v>
      </c>
      <c r="B398" s="10">
        <v>-97.3</v>
      </c>
    </row>
    <row r="399" spans="1:2" x14ac:dyDescent="0.2">
      <c r="A399" s="11">
        <v>-0.25</v>
      </c>
      <c r="B399" s="10">
        <v>-97.55</v>
      </c>
    </row>
    <row r="400" spans="1:2" x14ac:dyDescent="0.2">
      <c r="A400" s="11">
        <v>3.45</v>
      </c>
      <c r="B400" s="10">
        <v>-94.1</v>
      </c>
    </row>
    <row r="401" spans="1:2" x14ac:dyDescent="0.2">
      <c r="A401" s="11">
        <v>3.75</v>
      </c>
      <c r="B401" s="10">
        <v>-90.35</v>
      </c>
    </row>
    <row r="402" spans="1:2" x14ac:dyDescent="0.2">
      <c r="A402" s="11">
        <v>2.5499999999999998</v>
      </c>
      <c r="B402" s="10">
        <v>-87.8</v>
      </c>
    </row>
    <row r="403" spans="1:2" x14ac:dyDescent="0.2">
      <c r="A403" s="11">
        <v>-1.8999999999999899</v>
      </c>
      <c r="B403" s="10">
        <v>-89.7</v>
      </c>
    </row>
    <row r="404" spans="1:2" x14ac:dyDescent="0.2">
      <c r="A404" s="11">
        <v>2.6500000000000101</v>
      </c>
      <c r="B404" s="10">
        <v>-87.05</v>
      </c>
    </row>
    <row r="405" spans="1:2" x14ac:dyDescent="0.2">
      <c r="A405" s="11">
        <v>0.65000000000000602</v>
      </c>
      <c r="B405" s="10">
        <v>-86.4</v>
      </c>
    </row>
    <row r="406" spans="1:2" x14ac:dyDescent="0.2">
      <c r="A406" s="11">
        <v>2.55000000000001</v>
      </c>
      <c r="B406" s="10">
        <v>-83.85</v>
      </c>
    </row>
    <row r="407" spans="1:2" x14ac:dyDescent="0.2">
      <c r="A407" s="11">
        <v>-2.25</v>
      </c>
      <c r="B407" s="10">
        <v>-86.1</v>
      </c>
    </row>
    <row r="408" spans="1:2" x14ac:dyDescent="0.2">
      <c r="A408" s="11">
        <v>3.5999999999999899</v>
      </c>
      <c r="B408" s="10">
        <v>-82.5</v>
      </c>
    </row>
    <row r="409" spans="1:2" x14ac:dyDescent="0.2">
      <c r="A409" s="11">
        <v>9.9500000000000099</v>
      </c>
      <c r="B409" s="10">
        <v>-72.55</v>
      </c>
    </row>
    <row r="410" spans="1:2" x14ac:dyDescent="0.2">
      <c r="A410" s="11">
        <v>-3.1500000000000101</v>
      </c>
      <c r="B410" s="10">
        <v>-75.7</v>
      </c>
    </row>
    <row r="411" spans="1:2" x14ac:dyDescent="0.2">
      <c r="A411" s="11">
        <v>2.2000000000000002</v>
      </c>
      <c r="B411" s="10">
        <v>-73.5</v>
      </c>
    </row>
    <row r="412" spans="1:2" x14ac:dyDescent="0.2">
      <c r="A412" s="11">
        <v>6.05</v>
      </c>
      <c r="B412" s="10">
        <v>-67.45</v>
      </c>
    </row>
    <row r="413" spans="1:2" x14ac:dyDescent="0.2">
      <c r="A413" s="11">
        <v>2.3500000000000099</v>
      </c>
      <c r="B413" s="10">
        <v>-65.099999999999994</v>
      </c>
    </row>
    <row r="414" spans="1:2" x14ac:dyDescent="0.2">
      <c r="A414" s="11">
        <v>3.0999999999999899</v>
      </c>
      <c r="B414" s="10">
        <v>-62</v>
      </c>
    </row>
    <row r="415" spans="1:2" x14ac:dyDescent="0.2">
      <c r="A415" s="11">
        <v>4.8499999999999899</v>
      </c>
      <c r="B415" s="10">
        <v>-57.15</v>
      </c>
    </row>
    <row r="416" spans="1:2" x14ac:dyDescent="0.2">
      <c r="A416" s="11">
        <v>-4.3499999999999899</v>
      </c>
      <c r="B416" s="10">
        <v>-61.5</v>
      </c>
    </row>
    <row r="417" spans="1:2" x14ac:dyDescent="0.2">
      <c r="A417" s="11">
        <v>3.05</v>
      </c>
      <c r="B417" s="10">
        <v>-58.45</v>
      </c>
    </row>
    <row r="418" spans="1:2" x14ac:dyDescent="0.2">
      <c r="A418" s="11">
        <v>-3.3</v>
      </c>
      <c r="B418" s="10">
        <v>-61.75</v>
      </c>
    </row>
    <row r="419" spans="1:2" x14ac:dyDescent="0.2">
      <c r="A419" s="11">
        <v>21.6</v>
      </c>
      <c r="B419" s="10">
        <v>-40.15</v>
      </c>
    </row>
    <row r="420" spans="1:2" x14ac:dyDescent="0.2">
      <c r="A420" s="11">
        <v>4.55</v>
      </c>
      <c r="B420" s="10">
        <v>-35.6</v>
      </c>
    </row>
    <row r="421" spans="1:2" x14ac:dyDescent="0.2">
      <c r="A421" s="11">
        <v>-3.7</v>
      </c>
      <c r="B421" s="10">
        <v>-39.299999999999997</v>
      </c>
    </row>
    <row r="422" spans="1:2" x14ac:dyDescent="0.2">
      <c r="A422" s="11">
        <v>-5.0999999999999899</v>
      </c>
      <c r="B422" s="10">
        <v>-44.4</v>
      </c>
    </row>
    <row r="423" spans="1:2" x14ac:dyDescent="0.2">
      <c r="A423" s="11">
        <v>-5.5</v>
      </c>
      <c r="B423" s="10">
        <v>-49.9</v>
      </c>
    </row>
    <row r="424" spans="1:2" x14ac:dyDescent="0.2">
      <c r="A424" s="11">
        <v>-34.799999999999997</v>
      </c>
      <c r="B424" s="10">
        <v>-84.7</v>
      </c>
    </row>
    <row r="425" spans="1:2" x14ac:dyDescent="0.2">
      <c r="A425" s="11">
        <v>1.7</v>
      </c>
      <c r="B425" s="10">
        <v>-83</v>
      </c>
    </row>
    <row r="426" spans="1:2" x14ac:dyDescent="0.2">
      <c r="A426" s="11">
        <v>2.7</v>
      </c>
      <c r="B426" s="10">
        <v>-80.3</v>
      </c>
    </row>
    <row r="427" spans="1:2" x14ac:dyDescent="0.2">
      <c r="A427" s="11">
        <v>-1.1499999999999999</v>
      </c>
      <c r="B427" s="10">
        <v>-81.45</v>
      </c>
    </row>
    <row r="428" spans="1:2" x14ac:dyDescent="0.2">
      <c r="A428" s="11">
        <v>-1.85</v>
      </c>
      <c r="B428" s="10">
        <v>-83.3</v>
      </c>
    </row>
    <row r="429" spans="1:2" x14ac:dyDescent="0.2">
      <c r="A429" s="11">
        <v>-5.1000000000000103</v>
      </c>
      <c r="B429" s="10">
        <v>-88.4</v>
      </c>
    </row>
    <row r="430" spans="1:2" x14ac:dyDescent="0.2">
      <c r="A430" s="11">
        <v>0.94999999999999596</v>
      </c>
      <c r="B430" s="10">
        <v>-87.45</v>
      </c>
    </row>
    <row r="431" spans="1:2" x14ac:dyDescent="0.2">
      <c r="A431" s="11">
        <v>3.2</v>
      </c>
      <c r="B431" s="10">
        <v>-84.25</v>
      </c>
    </row>
    <row r="432" spans="1:2" x14ac:dyDescent="0.2">
      <c r="A432" s="11">
        <v>-5.55</v>
      </c>
      <c r="B432" s="10">
        <v>-89.8</v>
      </c>
    </row>
    <row r="433" spans="1:2" x14ac:dyDescent="0.2">
      <c r="A433" s="11">
        <v>-1.65</v>
      </c>
      <c r="B433" s="10">
        <v>-91.45</v>
      </c>
    </row>
    <row r="434" spans="1:2" x14ac:dyDescent="0.2">
      <c r="A434" s="11">
        <v>-0.6</v>
      </c>
      <c r="B434" s="10">
        <v>-92.05</v>
      </c>
    </row>
    <row r="435" spans="1:2" x14ac:dyDescent="0.2">
      <c r="A435" s="11">
        <v>-2.35</v>
      </c>
      <c r="B435" s="10">
        <v>-94.4</v>
      </c>
    </row>
    <row r="436" spans="1:2" x14ac:dyDescent="0.2">
      <c r="A436" s="11">
        <v>2.1000000000000099</v>
      </c>
      <c r="B436" s="10">
        <v>2.1000000000000099</v>
      </c>
    </row>
    <row r="437" spans="1:2" x14ac:dyDescent="0.2">
      <c r="A437" s="11">
        <v>-2</v>
      </c>
      <c r="B437" s="10">
        <v>0.100000000000009</v>
      </c>
    </row>
    <row r="438" spans="1:2" x14ac:dyDescent="0.2">
      <c r="A438" s="11">
        <v>-2.6500000000000101</v>
      </c>
      <c r="B438" s="10">
        <v>-2.5499999999999998</v>
      </c>
    </row>
    <row r="439" spans="1:2" x14ac:dyDescent="0.2">
      <c r="A439" s="11">
        <v>-5.45</v>
      </c>
      <c r="B439" s="10">
        <v>-8</v>
      </c>
    </row>
    <row r="440" spans="1:2" x14ac:dyDescent="0.2">
      <c r="A440" s="11">
        <v>-5</v>
      </c>
      <c r="B440" s="10">
        <v>-13</v>
      </c>
    </row>
    <row r="441" spans="1:2" x14ac:dyDescent="0.2">
      <c r="A441" s="11">
        <v>2.6500000000000101</v>
      </c>
      <c r="B441" s="10">
        <v>-10.35</v>
      </c>
    </row>
    <row r="442" spans="1:2" x14ac:dyDescent="0.2">
      <c r="A442" s="11">
        <v>-3</v>
      </c>
      <c r="B442" s="10">
        <v>-13.35</v>
      </c>
    </row>
    <row r="443" spans="1:2" x14ac:dyDescent="0.2">
      <c r="A443" s="11">
        <v>1.95</v>
      </c>
      <c r="B443" s="10">
        <v>-11.4</v>
      </c>
    </row>
    <row r="444" spans="1:2" x14ac:dyDescent="0.2">
      <c r="A444" s="11">
        <v>2.3499999999999899</v>
      </c>
      <c r="B444" s="10">
        <v>-9.0500000000000007</v>
      </c>
    </row>
    <row r="445" spans="1:2" x14ac:dyDescent="0.2">
      <c r="A445" s="11">
        <v>3.55</v>
      </c>
      <c r="B445" s="10">
        <v>-5.5</v>
      </c>
    </row>
    <row r="446" spans="1:2" x14ac:dyDescent="0.2">
      <c r="A446" s="11">
        <v>2.6500000000000101</v>
      </c>
      <c r="B446" s="10">
        <v>-2.8499999999999899</v>
      </c>
    </row>
    <row r="447" spans="1:2" x14ac:dyDescent="0.2">
      <c r="A447" s="11">
        <v>1.9000000000000099</v>
      </c>
      <c r="B447" s="10">
        <v>-0.94999999999998896</v>
      </c>
    </row>
    <row r="448" spans="1:2" x14ac:dyDescent="0.2">
      <c r="A448" s="11">
        <v>2.8999999999999901</v>
      </c>
      <c r="B448" s="10">
        <v>1.95</v>
      </c>
    </row>
    <row r="449" spans="1:2" x14ac:dyDescent="0.2">
      <c r="A449" s="11">
        <v>1.9000000000000099</v>
      </c>
      <c r="B449" s="10">
        <v>3.8500000000000099</v>
      </c>
    </row>
    <row r="450" spans="1:2" x14ac:dyDescent="0.2">
      <c r="A450" s="11">
        <v>-2.1500000000000101</v>
      </c>
      <c r="B450" s="10">
        <v>1.7</v>
      </c>
    </row>
    <row r="451" spans="1:2" x14ac:dyDescent="0.2">
      <c r="A451" s="11">
        <v>-2.5999999999999899</v>
      </c>
      <c r="B451" s="10">
        <v>-0.89999999999999203</v>
      </c>
    </row>
    <row r="452" spans="1:2" x14ac:dyDescent="0.2">
      <c r="A452" s="11">
        <v>1.6500000000000099</v>
      </c>
      <c r="B452" s="10">
        <v>0.75000000000001399</v>
      </c>
    </row>
    <row r="453" spans="1:2" x14ac:dyDescent="0.2">
      <c r="A453" s="11">
        <v>-3.05000000000001</v>
      </c>
      <c r="B453" s="10">
        <v>-2.2999999999999998</v>
      </c>
    </row>
    <row r="454" spans="1:2" x14ac:dyDescent="0.2">
      <c r="A454" s="11">
        <v>3.1500000000000101</v>
      </c>
      <c r="B454" s="10">
        <v>0.85000000000000897</v>
      </c>
    </row>
    <row r="455" spans="1:2" x14ac:dyDescent="0.2">
      <c r="A455" s="11">
        <v>-2.25</v>
      </c>
      <c r="B455" s="10">
        <v>-1.3999999999999899</v>
      </c>
    </row>
    <row r="456" spans="1:2" x14ac:dyDescent="0.2">
      <c r="A456" s="11">
        <v>5.2</v>
      </c>
      <c r="B456" s="10">
        <v>3.80000000000001</v>
      </c>
    </row>
    <row r="457" spans="1:2" x14ac:dyDescent="0.2">
      <c r="A457" s="11">
        <v>-2.1500000000000101</v>
      </c>
      <c r="B457" s="10">
        <v>1.6500000000000099</v>
      </c>
    </row>
    <row r="458" spans="1:2" x14ac:dyDescent="0.2">
      <c r="A458" s="11">
        <v>0.25</v>
      </c>
      <c r="B458" s="10">
        <v>1.9000000000000099</v>
      </c>
    </row>
    <row r="459" spans="1:2" x14ac:dyDescent="0.2">
      <c r="A459" s="11">
        <v>-6.35</v>
      </c>
      <c r="B459" s="10">
        <v>-4.45</v>
      </c>
    </row>
    <row r="460" spans="1:2" x14ac:dyDescent="0.2">
      <c r="A460" s="11">
        <v>-3.4000000000000101</v>
      </c>
      <c r="B460" s="10">
        <v>-7.85</v>
      </c>
    </row>
    <row r="461" spans="1:2" x14ac:dyDescent="0.2">
      <c r="A461" s="11">
        <v>2.0999999999999899</v>
      </c>
      <c r="B461" s="10">
        <v>-5.7500000000000098</v>
      </c>
    </row>
    <row r="462" spans="1:2" x14ac:dyDescent="0.2">
      <c r="A462" s="11">
        <v>-2</v>
      </c>
      <c r="B462" s="10">
        <v>-7.7500000000000098</v>
      </c>
    </row>
    <row r="463" spans="1:2" x14ac:dyDescent="0.2">
      <c r="A463" s="11">
        <v>2.5999999999999899</v>
      </c>
      <c r="B463" s="10">
        <v>-5.1500000000000101</v>
      </c>
    </row>
    <row r="464" spans="1:2" x14ac:dyDescent="0.2">
      <c r="A464" s="11">
        <v>3.6500000000000101</v>
      </c>
      <c r="B464" s="10">
        <v>-1.50000000000001</v>
      </c>
    </row>
    <row r="465" spans="1:2" x14ac:dyDescent="0.2">
      <c r="A465" s="11">
        <v>-2.6500000000000101</v>
      </c>
      <c r="B465" s="10">
        <v>-4.1500000000000101</v>
      </c>
    </row>
    <row r="466" spans="1:2" x14ac:dyDescent="0.2">
      <c r="A466" s="11">
        <v>3.7</v>
      </c>
      <c r="B466" s="10">
        <v>-0.450000000000017</v>
      </c>
    </row>
    <row r="467" spans="1:2" x14ac:dyDescent="0.2">
      <c r="A467" s="11">
        <v>2.95</v>
      </c>
      <c r="B467" s="10">
        <v>2.4999999999999898</v>
      </c>
    </row>
    <row r="468" spans="1:2" x14ac:dyDescent="0.2">
      <c r="A468" s="11">
        <v>1.5</v>
      </c>
      <c r="B468" s="10">
        <v>3.9999999999999898</v>
      </c>
    </row>
    <row r="469" spans="1:2" x14ac:dyDescent="0.2">
      <c r="A469" s="11">
        <v>4.2</v>
      </c>
      <c r="B469" s="10">
        <v>8.1999999999999904</v>
      </c>
    </row>
    <row r="470" spans="1:2" x14ac:dyDescent="0.2">
      <c r="A470" s="11">
        <v>3.3499999999999899</v>
      </c>
      <c r="B470" s="10">
        <v>11.55</v>
      </c>
    </row>
    <row r="471" spans="1:2" x14ac:dyDescent="0.2">
      <c r="A471" s="11">
        <v>3.3</v>
      </c>
      <c r="B471" s="10">
        <v>14.85</v>
      </c>
    </row>
    <row r="472" spans="1:2" x14ac:dyDescent="0.2">
      <c r="A472" s="11">
        <v>4.3</v>
      </c>
      <c r="B472" s="10">
        <v>19.149999999999999</v>
      </c>
    </row>
    <row r="473" spans="1:2" x14ac:dyDescent="0.2">
      <c r="A473" s="11">
        <v>-2.0999999999999899</v>
      </c>
      <c r="B473" s="10">
        <v>17.05</v>
      </c>
    </row>
    <row r="474" spans="1:2" x14ac:dyDescent="0.2">
      <c r="A474" s="11">
        <v>27.2</v>
      </c>
      <c r="B474" s="10">
        <v>44.25</v>
      </c>
    </row>
    <row r="475" spans="1:2" x14ac:dyDescent="0.2">
      <c r="A475" s="11">
        <v>-3.4000000000000101</v>
      </c>
      <c r="B475" s="10">
        <v>40.85</v>
      </c>
    </row>
    <row r="476" spans="1:2" x14ac:dyDescent="0.2">
      <c r="A476" s="11">
        <v>3.8</v>
      </c>
      <c r="B476" s="10">
        <v>44.65</v>
      </c>
    </row>
    <row r="477" spans="1:2" x14ac:dyDescent="0.2">
      <c r="A477" s="11">
        <v>-2.5</v>
      </c>
      <c r="B477" s="10">
        <v>42.15</v>
      </c>
    </row>
    <row r="478" spans="1:2" x14ac:dyDescent="0.2">
      <c r="A478" s="11">
        <v>2.6499999999999901</v>
      </c>
      <c r="B478" s="10">
        <v>44.8</v>
      </c>
    </row>
    <row r="479" spans="1:2" x14ac:dyDescent="0.2">
      <c r="A479" s="11">
        <v>2.75</v>
      </c>
      <c r="B479" s="10">
        <v>47.55</v>
      </c>
    </row>
    <row r="480" spans="1:2" x14ac:dyDescent="0.2">
      <c r="A480" s="11">
        <v>-1.8999999999999899</v>
      </c>
      <c r="B480" s="10">
        <v>45.65</v>
      </c>
    </row>
    <row r="481" spans="1:2" x14ac:dyDescent="0.2">
      <c r="A481" s="11">
        <v>1.1000000000000001</v>
      </c>
      <c r="B481" s="10">
        <v>46.75</v>
      </c>
    </row>
    <row r="482" spans="1:2" x14ac:dyDescent="0.2">
      <c r="A482" s="11">
        <v>-2.4500000000000002</v>
      </c>
      <c r="B482" s="10">
        <v>44.3</v>
      </c>
    </row>
    <row r="483" spans="1:2" x14ac:dyDescent="0.2">
      <c r="A483" s="11">
        <v>1.5</v>
      </c>
      <c r="B483" s="10">
        <v>45.8</v>
      </c>
    </row>
    <row r="484" spans="1:2" x14ac:dyDescent="0.2">
      <c r="A484" s="11">
        <v>2.5</v>
      </c>
      <c r="B484" s="10">
        <v>48.3</v>
      </c>
    </row>
    <row r="485" spans="1:2" x14ac:dyDescent="0.2">
      <c r="A485" s="11">
        <v>-3.19999999999999</v>
      </c>
      <c r="B485" s="10">
        <v>45.1</v>
      </c>
    </row>
    <row r="486" spans="1:2" x14ac:dyDescent="0.2">
      <c r="A486" s="11">
        <v>-1.45</v>
      </c>
      <c r="B486" s="10">
        <v>43.65</v>
      </c>
    </row>
    <row r="487" spans="1:2" x14ac:dyDescent="0.2">
      <c r="A487" s="11">
        <v>1.9000000000000099</v>
      </c>
      <c r="B487" s="10">
        <v>45.55</v>
      </c>
    </row>
    <row r="488" spans="1:2" x14ac:dyDescent="0.2">
      <c r="A488" s="11">
        <v>2</v>
      </c>
      <c r="B488" s="10">
        <v>47.55</v>
      </c>
    </row>
    <row r="489" spans="1:2" x14ac:dyDescent="0.2">
      <c r="A489" s="11">
        <v>-1.6500000000000099</v>
      </c>
      <c r="B489" s="10">
        <v>45.9</v>
      </c>
    </row>
    <row r="490" spans="1:2" x14ac:dyDescent="0.2">
      <c r="A490" s="11">
        <v>2.4500000000000002</v>
      </c>
      <c r="B490" s="10">
        <v>48.35</v>
      </c>
    </row>
    <row r="491" spans="1:2" x14ac:dyDescent="0.2">
      <c r="A491" s="11">
        <v>2.4</v>
      </c>
      <c r="B491" s="10">
        <v>50.75</v>
      </c>
    </row>
    <row r="492" spans="1:2" x14ac:dyDescent="0.2">
      <c r="A492" s="11">
        <v>-1.8</v>
      </c>
      <c r="B492" s="10">
        <v>48.95</v>
      </c>
    </row>
    <row r="493" spans="1:2" x14ac:dyDescent="0.2">
      <c r="A493" s="11">
        <v>5.6999999999999904</v>
      </c>
      <c r="B493" s="10">
        <v>54.65</v>
      </c>
    </row>
    <row r="494" spans="1:2" x14ac:dyDescent="0.2">
      <c r="A494" s="11">
        <v>-2.6499999999999901</v>
      </c>
      <c r="B494" s="10">
        <v>52</v>
      </c>
    </row>
    <row r="495" spans="1:2" x14ac:dyDescent="0.2">
      <c r="A495" s="11">
        <v>1.1499999999999999</v>
      </c>
      <c r="B495" s="10">
        <v>53.15</v>
      </c>
    </row>
    <row r="496" spans="1:2" x14ac:dyDescent="0.2">
      <c r="A496" s="11">
        <v>2.5</v>
      </c>
      <c r="B496" s="10">
        <v>55.65</v>
      </c>
    </row>
    <row r="497" spans="1:2" x14ac:dyDescent="0.2">
      <c r="A497" s="11">
        <v>-3.05</v>
      </c>
      <c r="B497" s="10">
        <v>52.6</v>
      </c>
    </row>
    <row r="498" spans="1:2" x14ac:dyDescent="0.2">
      <c r="A498" s="11">
        <v>1.2</v>
      </c>
      <c r="B498" s="10">
        <v>53.8</v>
      </c>
    </row>
    <row r="499" spans="1:2" x14ac:dyDescent="0.2">
      <c r="A499" s="11">
        <v>-1.05</v>
      </c>
      <c r="B499" s="10">
        <v>52.75</v>
      </c>
    </row>
    <row r="500" spans="1:2" x14ac:dyDescent="0.2">
      <c r="A500" s="11">
        <v>-2.5499999999999998</v>
      </c>
      <c r="B500" s="10">
        <v>50.2</v>
      </c>
    </row>
    <row r="501" spans="1:2" x14ac:dyDescent="0.2">
      <c r="A501" s="11">
        <v>1.55</v>
      </c>
      <c r="B501" s="10">
        <v>51.75</v>
      </c>
    </row>
    <row r="502" spans="1:2" x14ac:dyDescent="0.2">
      <c r="A502" s="11">
        <v>-2.0499999999999998</v>
      </c>
      <c r="B502" s="10">
        <v>49.7</v>
      </c>
    </row>
    <row r="503" spans="1:2" x14ac:dyDescent="0.2">
      <c r="A503" s="11">
        <v>2.0999999999999899</v>
      </c>
      <c r="B503" s="10">
        <v>51.8</v>
      </c>
    </row>
    <row r="504" spans="1:2" x14ac:dyDescent="0.2">
      <c r="A504" s="11">
        <v>2.95</v>
      </c>
      <c r="B504" s="10">
        <v>54.75</v>
      </c>
    </row>
    <row r="505" spans="1:2" x14ac:dyDescent="0.2">
      <c r="A505" s="11">
        <v>1.45</v>
      </c>
      <c r="B505" s="10">
        <v>56.2</v>
      </c>
    </row>
    <row r="506" spans="1:2" x14ac:dyDescent="0.2">
      <c r="A506" s="11">
        <v>3.2</v>
      </c>
      <c r="B506" s="10">
        <v>59.4</v>
      </c>
    </row>
    <row r="507" spans="1:2" x14ac:dyDescent="0.2">
      <c r="A507" s="11">
        <v>-1.7</v>
      </c>
      <c r="B507" s="10">
        <v>57.7</v>
      </c>
    </row>
    <row r="508" spans="1:2" x14ac:dyDescent="0.2">
      <c r="A508" s="11">
        <v>-3.75</v>
      </c>
      <c r="B508" s="10">
        <v>53.95</v>
      </c>
    </row>
    <row r="509" spans="1:2" x14ac:dyDescent="0.2">
      <c r="A509" s="11">
        <v>-2.2000000000000002</v>
      </c>
      <c r="B509" s="10">
        <v>51.75</v>
      </c>
    </row>
    <row r="510" spans="1:2" x14ac:dyDescent="0.2">
      <c r="A510" s="11">
        <v>1.5</v>
      </c>
      <c r="B510" s="10">
        <v>53.25</v>
      </c>
    </row>
    <row r="511" spans="1:2" x14ac:dyDescent="0.2">
      <c r="A511" s="11">
        <v>-1.3</v>
      </c>
      <c r="B511" s="10">
        <v>51.95</v>
      </c>
    </row>
    <row r="512" spans="1:2" x14ac:dyDescent="0.2">
      <c r="A512" s="11">
        <v>-5.85</v>
      </c>
      <c r="B512" s="10">
        <v>46.1</v>
      </c>
    </row>
    <row r="513" spans="1:2" x14ac:dyDescent="0.2">
      <c r="A513" s="11">
        <v>3.3</v>
      </c>
      <c r="B513" s="10">
        <v>49.4</v>
      </c>
    </row>
    <row r="514" spans="1:2" x14ac:dyDescent="0.2">
      <c r="A514" s="11">
        <v>-3.8</v>
      </c>
      <c r="B514" s="10">
        <v>45.6</v>
      </c>
    </row>
    <row r="515" spans="1:2" x14ac:dyDescent="0.2">
      <c r="A515" s="11">
        <v>2.0499999999999998</v>
      </c>
      <c r="B515" s="10">
        <v>47.65</v>
      </c>
    </row>
    <row r="516" spans="1:2" x14ac:dyDescent="0.2">
      <c r="A516" s="11">
        <v>3.5</v>
      </c>
      <c r="B516" s="10">
        <v>51.15</v>
      </c>
    </row>
    <row r="517" spans="1:2" x14ac:dyDescent="0.2">
      <c r="A517" s="11">
        <v>-6</v>
      </c>
      <c r="B517" s="10">
        <v>45.15</v>
      </c>
    </row>
    <row r="518" spans="1:2" x14ac:dyDescent="0.2">
      <c r="A518" s="11">
        <v>-1.2</v>
      </c>
      <c r="B518" s="10">
        <v>43.95</v>
      </c>
    </row>
    <row r="519" spans="1:2" x14ac:dyDescent="0.2">
      <c r="A519" s="11">
        <v>-2.75</v>
      </c>
      <c r="B519" s="10">
        <v>41.2</v>
      </c>
    </row>
    <row r="520" spans="1:2" x14ac:dyDescent="0.2">
      <c r="A520" s="11">
        <v>-3.3</v>
      </c>
      <c r="B520" s="10">
        <v>37.9</v>
      </c>
    </row>
    <row r="521" spans="1:2" x14ac:dyDescent="0.2">
      <c r="A521" s="11">
        <v>1.7</v>
      </c>
      <c r="B521" s="10">
        <v>39.6</v>
      </c>
    </row>
    <row r="522" spans="1:2" x14ac:dyDescent="0.2">
      <c r="A522" s="11">
        <v>-1.75</v>
      </c>
      <c r="B522" s="10">
        <v>37.85</v>
      </c>
    </row>
    <row r="523" spans="1:2" x14ac:dyDescent="0.2">
      <c r="A523" s="11">
        <v>2.1</v>
      </c>
      <c r="B523" s="10">
        <v>39.950000000000003</v>
      </c>
    </row>
    <row r="524" spans="1:2" x14ac:dyDescent="0.2">
      <c r="A524" s="11">
        <v>-1.1499999999999999</v>
      </c>
      <c r="B524" s="10">
        <v>38.799999999999997</v>
      </c>
    </row>
    <row r="525" spans="1:2" x14ac:dyDescent="0.2">
      <c r="A525" s="11">
        <v>-1.8</v>
      </c>
      <c r="B525" s="10">
        <v>37</v>
      </c>
    </row>
    <row r="526" spans="1:2" x14ac:dyDescent="0.2">
      <c r="A526" s="11">
        <v>-0.65000000000000202</v>
      </c>
      <c r="B526" s="10">
        <v>36.35</v>
      </c>
    </row>
    <row r="527" spans="1:2" x14ac:dyDescent="0.2">
      <c r="A527" s="11">
        <v>2.4500000000000002</v>
      </c>
      <c r="B527" s="10">
        <v>38.799999999999997</v>
      </c>
    </row>
    <row r="528" spans="1:2" x14ac:dyDescent="0.2">
      <c r="A528" s="11">
        <v>1</v>
      </c>
      <c r="B528" s="10">
        <v>39.799999999999997</v>
      </c>
    </row>
    <row r="529" spans="1:2" x14ac:dyDescent="0.2">
      <c r="A529" s="11">
        <v>-1.3</v>
      </c>
      <c r="B529" s="10">
        <v>38.5</v>
      </c>
    </row>
    <row r="530" spans="1:2" x14ac:dyDescent="0.2">
      <c r="A530" s="11">
        <v>-6.75</v>
      </c>
      <c r="B530" s="10">
        <v>-6.75</v>
      </c>
    </row>
    <row r="531" spans="1:2" x14ac:dyDescent="0.2">
      <c r="A531" s="11">
        <v>-7.3999999999999799</v>
      </c>
      <c r="B531" s="10">
        <v>-14.15</v>
      </c>
    </row>
    <row r="532" spans="1:2" x14ac:dyDescent="0.2">
      <c r="A532" s="11">
        <v>2.2999999999999798</v>
      </c>
      <c r="B532" s="10">
        <v>-11.85</v>
      </c>
    </row>
    <row r="533" spans="1:2" x14ac:dyDescent="0.2">
      <c r="A533" s="11">
        <v>2.44999999999999</v>
      </c>
      <c r="B533" s="10">
        <v>-9.4000000000000092</v>
      </c>
    </row>
    <row r="534" spans="1:2" x14ac:dyDescent="0.2">
      <c r="A534" s="11">
        <v>-3.3500000000000099</v>
      </c>
      <c r="B534" s="10">
        <v>-12.75</v>
      </c>
    </row>
    <row r="535" spans="1:2" x14ac:dyDescent="0.2">
      <c r="A535" s="11">
        <v>-3.1499999999999901</v>
      </c>
      <c r="B535" s="10">
        <v>-15.9</v>
      </c>
    </row>
    <row r="536" spans="1:2" x14ac:dyDescent="0.2">
      <c r="A536" s="11">
        <v>4.1999999999999904</v>
      </c>
      <c r="B536" s="10">
        <v>-11.7</v>
      </c>
    </row>
    <row r="537" spans="1:2" x14ac:dyDescent="0.2">
      <c r="A537" s="11">
        <v>-3.05000000000001</v>
      </c>
      <c r="B537" s="10">
        <v>-14.75</v>
      </c>
    </row>
    <row r="538" spans="1:2" x14ac:dyDescent="0.2">
      <c r="A538" s="11">
        <v>7.7499999999999902</v>
      </c>
      <c r="B538" s="10">
        <v>-7.00000000000004</v>
      </c>
    </row>
    <row r="539" spans="1:2" x14ac:dyDescent="0.2">
      <c r="A539" s="11">
        <v>5</v>
      </c>
      <c r="B539" s="10">
        <v>-2.00000000000004</v>
      </c>
    </row>
    <row r="540" spans="1:2" x14ac:dyDescent="0.2">
      <c r="A540" s="11">
        <v>-3.8499999999999899</v>
      </c>
      <c r="B540" s="10">
        <v>-5.8500000000000396</v>
      </c>
    </row>
    <row r="541" spans="1:2" x14ac:dyDescent="0.2">
      <c r="A541" s="11">
        <v>-4.4499999999999904</v>
      </c>
      <c r="B541" s="10">
        <v>-10.3</v>
      </c>
    </row>
    <row r="542" spans="1:2" x14ac:dyDescent="0.2">
      <c r="A542" s="11">
        <v>-6.0999999999999899</v>
      </c>
      <c r="B542" s="10">
        <v>-16.399999999999999</v>
      </c>
    </row>
    <row r="543" spans="1:2" x14ac:dyDescent="0.2">
      <c r="A543" s="11">
        <v>-10.75</v>
      </c>
      <c r="B543" s="10">
        <v>-27.15</v>
      </c>
    </row>
    <row r="544" spans="1:2" x14ac:dyDescent="0.2">
      <c r="A544" s="11">
        <v>5.1500000000000101</v>
      </c>
      <c r="B544" s="10">
        <v>-22</v>
      </c>
    </row>
    <row r="545" spans="1:2" x14ac:dyDescent="0.2">
      <c r="A545" s="11">
        <v>6.4500000000000197</v>
      </c>
      <c r="B545" s="10">
        <v>-15.55</v>
      </c>
    </row>
    <row r="546" spans="1:2" x14ac:dyDescent="0.2">
      <c r="A546" s="11">
        <v>5.5</v>
      </c>
      <c r="B546" s="10">
        <v>-10.050000000000001</v>
      </c>
    </row>
    <row r="547" spans="1:2" x14ac:dyDescent="0.2">
      <c r="A547" s="11">
        <v>-7.8000000000000096</v>
      </c>
      <c r="B547" s="10">
        <v>-17.850000000000001</v>
      </c>
    </row>
    <row r="548" spans="1:2" x14ac:dyDescent="0.2">
      <c r="A548" s="11">
        <v>-5.5</v>
      </c>
      <c r="B548" s="10">
        <v>-23.35</v>
      </c>
    </row>
    <row r="549" spans="1:2" x14ac:dyDescent="0.2">
      <c r="A549" s="11">
        <v>-5</v>
      </c>
      <c r="B549" s="10">
        <v>-28.35</v>
      </c>
    </row>
    <row r="550" spans="1:2" x14ac:dyDescent="0.2">
      <c r="A550" s="11">
        <v>4.2000000000000197</v>
      </c>
      <c r="B550" s="10">
        <v>-24.15</v>
      </c>
    </row>
    <row r="551" spans="1:2" x14ac:dyDescent="0.2">
      <c r="A551" s="11">
        <v>3.1499999999999799</v>
      </c>
      <c r="B551" s="10">
        <v>-21</v>
      </c>
    </row>
    <row r="552" spans="1:2" x14ac:dyDescent="0.2">
      <c r="A552" s="11">
        <v>-8.1999999999999904</v>
      </c>
      <c r="B552" s="10">
        <v>-29.2</v>
      </c>
    </row>
    <row r="553" spans="1:2" x14ac:dyDescent="0.2">
      <c r="A553" s="11">
        <v>-4.2</v>
      </c>
      <c r="B553" s="10">
        <v>-33.4</v>
      </c>
    </row>
    <row r="554" spans="1:2" x14ac:dyDescent="0.2">
      <c r="A554" s="11">
        <v>-9.0500000000000007</v>
      </c>
      <c r="B554" s="10">
        <v>-42.45</v>
      </c>
    </row>
    <row r="555" spans="1:2" x14ac:dyDescent="0.2">
      <c r="A555" s="11">
        <v>-11</v>
      </c>
      <c r="B555" s="10">
        <v>-53.45</v>
      </c>
    </row>
    <row r="556" spans="1:2" x14ac:dyDescent="0.2">
      <c r="A556" s="11">
        <v>-5.3499999999999899</v>
      </c>
      <c r="B556" s="10">
        <v>-58.8</v>
      </c>
    </row>
    <row r="557" spans="1:2" x14ac:dyDescent="0.2">
      <c r="A557" s="11">
        <v>3.6500000000000101</v>
      </c>
      <c r="B557" s="10">
        <v>-55.15</v>
      </c>
    </row>
    <row r="558" spans="1:2" x14ac:dyDescent="0.2">
      <c r="A558" s="11">
        <v>5.8499999999999899</v>
      </c>
      <c r="B558" s="10">
        <v>-49.3</v>
      </c>
    </row>
    <row r="559" spans="1:2" x14ac:dyDescent="0.2">
      <c r="A559" s="11">
        <v>3.25</v>
      </c>
      <c r="B559" s="10">
        <v>-46.05</v>
      </c>
    </row>
    <row r="560" spans="1:2" x14ac:dyDescent="0.2">
      <c r="A560" s="11">
        <v>5.0000000000011299E-2</v>
      </c>
      <c r="B560" s="10">
        <v>-46</v>
      </c>
    </row>
    <row r="561" spans="1:2" x14ac:dyDescent="0.2">
      <c r="A561" s="11">
        <v>3.69999999999999</v>
      </c>
      <c r="B561" s="10">
        <v>-42.3</v>
      </c>
    </row>
    <row r="562" spans="1:2" x14ac:dyDescent="0.2">
      <c r="A562" s="11">
        <v>-15.2</v>
      </c>
      <c r="B562" s="10">
        <v>-57.5</v>
      </c>
    </row>
    <row r="563" spans="1:2" x14ac:dyDescent="0.2">
      <c r="A563" s="11">
        <v>3.6500000000000101</v>
      </c>
      <c r="B563" s="10">
        <v>-53.85</v>
      </c>
    </row>
    <row r="564" spans="1:2" x14ac:dyDescent="0.2">
      <c r="A564" s="11">
        <v>5.1999999999999904</v>
      </c>
      <c r="B564" s="10">
        <v>-48.65</v>
      </c>
    </row>
    <row r="565" spans="1:2" x14ac:dyDescent="0.2">
      <c r="A565" s="11">
        <v>-3.8499999999999899</v>
      </c>
      <c r="B565" s="10">
        <v>-52.5</v>
      </c>
    </row>
    <row r="566" spans="1:2" x14ac:dyDescent="0.2">
      <c r="A566" s="11">
        <v>4.5999999999999899</v>
      </c>
      <c r="B566" s="10">
        <v>-47.9</v>
      </c>
    </row>
    <row r="567" spans="1:2" x14ac:dyDescent="0.2">
      <c r="A567" s="11">
        <v>-5.1999999999999904</v>
      </c>
      <c r="B567" s="10">
        <v>-53.1</v>
      </c>
    </row>
    <row r="568" spans="1:2" x14ac:dyDescent="0.2">
      <c r="A568" s="11">
        <v>-2.9000000000000101</v>
      </c>
      <c r="B568" s="10">
        <v>-56</v>
      </c>
    </row>
    <row r="569" spans="1:2" x14ac:dyDescent="0.2">
      <c r="A569" s="11">
        <v>3.75</v>
      </c>
      <c r="B569" s="10">
        <v>-52.25</v>
      </c>
    </row>
    <row r="570" spans="1:2" x14ac:dyDescent="0.2">
      <c r="A570" s="11">
        <v>-5.1999999999999904</v>
      </c>
      <c r="B570" s="10">
        <v>-57.45</v>
      </c>
    </row>
    <row r="571" spans="1:2" x14ac:dyDescent="0.2">
      <c r="A571" s="11">
        <v>3.95</v>
      </c>
      <c r="B571" s="10">
        <v>-53.5</v>
      </c>
    </row>
    <row r="572" spans="1:2" x14ac:dyDescent="0.2">
      <c r="A572" s="11">
        <v>-2.8500000000000099</v>
      </c>
      <c r="B572" s="10">
        <v>-56.35</v>
      </c>
    </row>
    <row r="573" spans="1:2" x14ac:dyDescent="0.2">
      <c r="A573" s="11">
        <v>2.4500000000000002</v>
      </c>
      <c r="B573" s="10">
        <v>-53.9</v>
      </c>
    </row>
    <row r="574" spans="1:2" x14ac:dyDescent="0.2">
      <c r="A574" s="11">
        <v>4</v>
      </c>
      <c r="B574" s="10">
        <v>-49.9</v>
      </c>
    </row>
    <row r="575" spans="1:2" x14ac:dyDescent="0.2">
      <c r="A575" s="11">
        <v>-3.1500000000000101</v>
      </c>
      <c r="B575" s="10">
        <v>-53.05</v>
      </c>
    </row>
    <row r="576" spans="1:2" x14ac:dyDescent="0.2">
      <c r="A576" s="11">
        <v>-2.4500000000000002</v>
      </c>
      <c r="B576" s="10">
        <v>-55.5</v>
      </c>
    </row>
    <row r="577" spans="1:2" x14ac:dyDescent="0.2">
      <c r="A577" s="11">
        <v>-3.3999999999999901</v>
      </c>
      <c r="B577" s="10">
        <v>-58.9</v>
      </c>
    </row>
    <row r="578" spans="1:2" x14ac:dyDescent="0.2">
      <c r="A578" s="11">
        <v>6.75</v>
      </c>
      <c r="B578" s="10">
        <v>-52.15</v>
      </c>
    </row>
    <row r="579" spans="1:2" x14ac:dyDescent="0.2">
      <c r="A579" s="11">
        <v>4.5500000000000096</v>
      </c>
      <c r="B579" s="10">
        <v>-47.6</v>
      </c>
    </row>
    <row r="580" spans="1:2" x14ac:dyDescent="0.2">
      <c r="A580" s="11">
        <v>10</v>
      </c>
      <c r="B580" s="10">
        <v>-37.6</v>
      </c>
    </row>
    <row r="581" spans="1:2" x14ac:dyDescent="0.2">
      <c r="A581" s="11">
        <v>5.05</v>
      </c>
      <c r="B581" s="10">
        <v>-32.549999999999997</v>
      </c>
    </row>
    <row r="582" spans="1:2" x14ac:dyDescent="0.2">
      <c r="A582" s="11">
        <v>-9.1000000000000103</v>
      </c>
      <c r="B582" s="10">
        <v>-41.65</v>
      </c>
    </row>
    <row r="583" spans="1:2" x14ac:dyDescent="0.2">
      <c r="A583" s="11">
        <v>4.8000000000000096</v>
      </c>
      <c r="B583" s="10">
        <v>-36.85</v>
      </c>
    </row>
    <row r="584" spans="1:2" x14ac:dyDescent="0.2">
      <c r="A584" s="11">
        <v>5.4499999999999904</v>
      </c>
      <c r="B584" s="10">
        <v>-31.4</v>
      </c>
    </row>
    <row r="585" spans="1:2" x14ac:dyDescent="0.2">
      <c r="A585" s="11">
        <v>3.8499999999999899</v>
      </c>
      <c r="B585" s="10">
        <v>-27.55</v>
      </c>
    </row>
    <row r="586" spans="1:2" x14ac:dyDescent="0.2">
      <c r="A586" s="11">
        <v>9.0500000000000096</v>
      </c>
      <c r="B586" s="10">
        <v>-18.5</v>
      </c>
    </row>
    <row r="587" spans="1:2" x14ac:dyDescent="0.2">
      <c r="A587" s="11">
        <v>-6.8000000000000096</v>
      </c>
      <c r="B587" s="10">
        <v>-25.3</v>
      </c>
    </row>
    <row r="588" spans="1:2" x14ac:dyDescent="0.2">
      <c r="A588" s="11">
        <v>3.25</v>
      </c>
      <c r="B588" s="10">
        <v>-22.05</v>
      </c>
    </row>
    <row r="589" spans="1:2" x14ac:dyDescent="0.2">
      <c r="A589" s="11">
        <v>2.2000000000000002</v>
      </c>
      <c r="B589" s="10">
        <v>-19.850000000000001</v>
      </c>
    </row>
    <row r="590" spans="1:2" x14ac:dyDescent="0.2">
      <c r="A590" s="11">
        <v>0.79999999999999705</v>
      </c>
      <c r="B590" s="10">
        <v>-19.05</v>
      </c>
    </row>
    <row r="591" spans="1:2" x14ac:dyDescent="0.2">
      <c r="A591" s="11">
        <v>8.8999999999999897</v>
      </c>
      <c r="B591" s="10">
        <v>-10.15</v>
      </c>
    </row>
    <row r="592" spans="1:2" x14ac:dyDescent="0.2">
      <c r="A592" s="11">
        <v>-2.5499999999999998</v>
      </c>
      <c r="B592" s="10">
        <v>-12.7</v>
      </c>
    </row>
    <row r="593" spans="1:2" x14ac:dyDescent="0.2">
      <c r="A593" s="11">
        <v>3</v>
      </c>
      <c r="B593" s="10">
        <v>-9.6999999999999904</v>
      </c>
    </row>
    <row r="594" spans="1:2" x14ac:dyDescent="0.2">
      <c r="A594" s="11">
        <v>3.80000000000001</v>
      </c>
      <c r="B594" s="10">
        <v>3.80000000000001</v>
      </c>
    </row>
    <row r="595" spans="1:2" x14ac:dyDescent="0.2">
      <c r="A595" s="11">
        <v>-4.1000000000000201</v>
      </c>
      <c r="B595" s="10">
        <v>-0.30000000000001098</v>
      </c>
    </row>
    <row r="596" spans="1:2" x14ac:dyDescent="0.2">
      <c r="A596" s="11">
        <v>-4.1000000000000201</v>
      </c>
      <c r="B596" s="10">
        <v>-4.4000000000000297</v>
      </c>
    </row>
    <row r="597" spans="1:2" x14ac:dyDescent="0.2">
      <c r="A597" s="11">
        <v>-4.9000000000000101</v>
      </c>
      <c r="B597" s="10">
        <v>-9.3000000000000398</v>
      </c>
    </row>
    <row r="598" spans="1:2" x14ac:dyDescent="0.2">
      <c r="A598" s="11">
        <v>-4.3000000000000096</v>
      </c>
      <c r="B598" s="10">
        <v>-13.600000000000099</v>
      </c>
    </row>
    <row r="599" spans="1:2" x14ac:dyDescent="0.2">
      <c r="A599" s="11">
        <v>2</v>
      </c>
      <c r="B599" s="10">
        <v>-11.600000000000099</v>
      </c>
    </row>
    <row r="600" spans="1:2" x14ac:dyDescent="0.2">
      <c r="A600" s="11">
        <v>2.2000000000000002</v>
      </c>
      <c r="B600" s="10">
        <v>-9.4000000000000501</v>
      </c>
    </row>
    <row r="601" spans="1:2" x14ac:dyDescent="0.2">
      <c r="A601" s="11">
        <v>-4.0499999999999803</v>
      </c>
      <c r="B601" s="10">
        <v>-13.45</v>
      </c>
    </row>
    <row r="602" spans="1:2" x14ac:dyDescent="0.2">
      <c r="A602" s="11">
        <v>3.25</v>
      </c>
      <c r="B602" s="10">
        <v>-10.199999999999999</v>
      </c>
    </row>
    <row r="603" spans="1:2" x14ac:dyDescent="0.2">
      <c r="A603" s="11">
        <v>2.7999999999999798</v>
      </c>
      <c r="B603" s="10">
        <v>-7.4000000000000501</v>
      </c>
    </row>
    <row r="604" spans="1:2" x14ac:dyDescent="0.2">
      <c r="A604" s="11">
        <v>3</v>
      </c>
      <c r="B604" s="10">
        <v>-4.4000000000000501</v>
      </c>
    </row>
    <row r="605" spans="1:2" x14ac:dyDescent="0.2">
      <c r="A605" s="11">
        <v>-4.3499999999999899</v>
      </c>
      <c r="B605" s="10">
        <v>-8.7500000000000409</v>
      </c>
    </row>
    <row r="606" spans="1:2" x14ac:dyDescent="0.2">
      <c r="A606" s="11">
        <v>8.1999999999999993</v>
      </c>
      <c r="B606" s="10">
        <v>-0.55000000000004001</v>
      </c>
    </row>
    <row r="607" spans="1:2" x14ac:dyDescent="0.2">
      <c r="A607" s="11">
        <v>-20.149999999999999</v>
      </c>
      <c r="B607" s="10">
        <v>-20.7</v>
      </c>
    </row>
    <row r="608" spans="1:2" x14ac:dyDescent="0.2">
      <c r="A608" s="11">
        <v>-9.0500000000000096</v>
      </c>
      <c r="B608" s="10">
        <v>-29.750000000000099</v>
      </c>
    </row>
    <row r="609" spans="1:2" x14ac:dyDescent="0.2">
      <c r="A609" s="11">
        <v>-3.3</v>
      </c>
      <c r="B609" s="10">
        <v>-33.050000000000097</v>
      </c>
    </row>
    <row r="610" spans="1:2" x14ac:dyDescent="0.2">
      <c r="A610" s="11">
        <v>2.95</v>
      </c>
      <c r="B610" s="10">
        <v>-30.100000000000101</v>
      </c>
    </row>
    <row r="611" spans="1:2" x14ac:dyDescent="0.2">
      <c r="A611" s="11">
        <v>2.55000000000001</v>
      </c>
      <c r="B611" s="10">
        <v>-27.55</v>
      </c>
    </row>
    <row r="612" spans="1:2" x14ac:dyDescent="0.2">
      <c r="A612" s="11">
        <v>-2.30000000000001</v>
      </c>
      <c r="B612" s="10">
        <v>-29.850000000000101</v>
      </c>
    </row>
    <row r="613" spans="1:2" x14ac:dyDescent="0.2">
      <c r="A613" s="11">
        <v>2.4000000000000101</v>
      </c>
      <c r="B613" s="10">
        <v>-27.45</v>
      </c>
    </row>
    <row r="614" spans="1:2" x14ac:dyDescent="0.2">
      <c r="A614" s="11">
        <v>1.8499999999999901</v>
      </c>
      <c r="B614" s="10">
        <v>-25.600000000000101</v>
      </c>
    </row>
    <row r="615" spans="1:2" x14ac:dyDescent="0.2">
      <c r="A615" s="11">
        <v>-3.6499999999999901</v>
      </c>
      <c r="B615" s="10">
        <v>-29.25</v>
      </c>
    </row>
    <row r="616" spans="1:2" x14ac:dyDescent="0.2">
      <c r="A616" s="11">
        <v>-2.8500000000000099</v>
      </c>
      <c r="B616" s="10">
        <v>-32.100000000000101</v>
      </c>
    </row>
    <row r="617" spans="1:2" x14ac:dyDescent="0.2">
      <c r="A617" s="11">
        <v>7.05</v>
      </c>
      <c r="B617" s="10">
        <v>-25.0500000000001</v>
      </c>
    </row>
    <row r="618" spans="1:2" x14ac:dyDescent="0.2">
      <c r="A618" s="11">
        <v>-2.4000000000000101</v>
      </c>
      <c r="B618" s="10">
        <v>-27.450000000000099</v>
      </c>
    </row>
    <row r="619" spans="1:2" x14ac:dyDescent="0.2">
      <c r="A619" s="11">
        <v>-4.45</v>
      </c>
      <c r="B619" s="10">
        <v>-31.900000000000102</v>
      </c>
    </row>
    <row r="620" spans="1:2" x14ac:dyDescent="0.2">
      <c r="A620" s="11">
        <v>-4.4000000000000101</v>
      </c>
      <c r="B620" s="10">
        <v>-36.300000000000097</v>
      </c>
    </row>
    <row r="621" spans="1:2" x14ac:dyDescent="0.2">
      <c r="A621" s="11">
        <v>-2.6500000000000101</v>
      </c>
      <c r="B621" s="10">
        <v>-38.950000000000102</v>
      </c>
    </row>
    <row r="622" spans="1:2" x14ac:dyDescent="0.2">
      <c r="A622" s="11">
        <v>-5.0500000000000096</v>
      </c>
      <c r="B622" s="10">
        <v>-44.000000000000099</v>
      </c>
    </row>
    <row r="623" spans="1:2" x14ac:dyDescent="0.2">
      <c r="A623" s="11">
        <v>1.8499999999999901</v>
      </c>
      <c r="B623" s="10">
        <v>-42.150000000000098</v>
      </c>
    </row>
    <row r="624" spans="1:2" x14ac:dyDescent="0.2">
      <c r="A624" s="11">
        <v>1.8500000000000101</v>
      </c>
      <c r="B624" s="10">
        <v>-40.300000000000097</v>
      </c>
    </row>
    <row r="625" spans="1:2" x14ac:dyDescent="0.2">
      <c r="A625" s="11">
        <v>-2.1000000000000099</v>
      </c>
      <c r="B625" s="10">
        <v>-42.400000000000098</v>
      </c>
    </row>
    <row r="626" spans="1:2" x14ac:dyDescent="0.2">
      <c r="A626" s="11">
        <v>-4.7</v>
      </c>
      <c r="B626" s="10">
        <v>-47.100000000000101</v>
      </c>
    </row>
    <row r="627" spans="1:2" x14ac:dyDescent="0.2">
      <c r="A627" s="11">
        <v>1.95</v>
      </c>
      <c r="B627" s="10">
        <v>-45.150000000000098</v>
      </c>
    </row>
    <row r="628" spans="1:2" x14ac:dyDescent="0.2">
      <c r="A628" s="11">
        <v>2</v>
      </c>
      <c r="B628" s="10">
        <v>-43.150000000000098</v>
      </c>
    </row>
    <row r="629" spans="1:2" x14ac:dyDescent="0.2">
      <c r="A629" s="11">
        <v>2.0499999999999998</v>
      </c>
      <c r="B629" s="10">
        <v>-41.100000000000101</v>
      </c>
    </row>
    <row r="630" spans="1:2" x14ac:dyDescent="0.2">
      <c r="A630" s="11">
        <v>4</v>
      </c>
      <c r="B630" s="10">
        <v>-37.100000000000101</v>
      </c>
    </row>
    <row r="631" spans="1:2" x14ac:dyDescent="0.2">
      <c r="A631" s="11">
        <v>5.25</v>
      </c>
      <c r="B631" s="10">
        <v>-31.850000000000101</v>
      </c>
    </row>
    <row r="632" spans="1:2" x14ac:dyDescent="0.2">
      <c r="A632" s="11">
        <v>2.1500000000000101</v>
      </c>
      <c r="B632" s="10">
        <v>-29.700000000000099</v>
      </c>
    </row>
    <row r="633" spans="1:2" x14ac:dyDescent="0.2">
      <c r="A633" s="11">
        <v>2.5999999999999899</v>
      </c>
      <c r="B633" s="10">
        <v>-27.100000000000101</v>
      </c>
    </row>
    <row r="634" spans="1:2" x14ac:dyDescent="0.2">
      <c r="A634" s="11">
        <v>-2.25</v>
      </c>
      <c r="B634" s="10">
        <v>-29.350000000000101</v>
      </c>
    </row>
    <row r="635" spans="1:2" x14ac:dyDescent="0.2">
      <c r="A635" s="11">
        <v>1.6</v>
      </c>
      <c r="B635" s="10">
        <v>-27.750000000000099</v>
      </c>
    </row>
    <row r="636" spans="1:2" x14ac:dyDescent="0.2">
      <c r="A636" s="11">
        <v>-1.55</v>
      </c>
      <c r="B636" s="10">
        <v>-29.3000000000001</v>
      </c>
    </row>
    <row r="637" spans="1:2" x14ac:dyDescent="0.2">
      <c r="A637" s="11">
        <v>-2.5499999999999998</v>
      </c>
      <c r="B637" s="10">
        <v>-31.850000000000101</v>
      </c>
    </row>
    <row r="638" spans="1:2" x14ac:dyDescent="0.2">
      <c r="A638" s="11">
        <v>-1.75</v>
      </c>
      <c r="B638" s="10">
        <v>-33.600000000000101</v>
      </c>
    </row>
    <row r="639" spans="1:2" x14ac:dyDescent="0.2">
      <c r="A639" s="11">
        <v>1.8</v>
      </c>
      <c r="B639" s="10">
        <v>-31.8000000000001</v>
      </c>
    </row>
    <row r="640" spans="1:2" x14ac:dyDescent="0.2">
      <c r="A640" s="11">
        <v>1.75</v>
      </c>
      <c r="B640" s="10">
        <v>-30.0500000000001</v>
      </c>
    </row>
    <row r="641" spans="1:2" x14ac:dyDescent="0.2">
      <c r="A641" s="11">
        <v>-2.2000000000000002</v>
      </c>
      <c r="B641" s="10">
        <v>-32.250000000000099</v>
      </c>
    </row>
    <row r="642" spans="1:2" x14ac:dyDescent="0.2">
      <c r="A642" s="11">
        <v>1.8499999999999901</v>
      </c>
      <c r="B642" s="10">
        <v>-30.400000000000102</v>
      </c>
    </row>
    <row r="643" spans="1:2" x14ac:dyDescent="0.2">
      <c r="A643" s="11">
        <v>-1.75</v>
      </c>
      <c r="B643" s="10">
        <v>-32.150000000000098</v>
      </c>
    </row>
    <row r="644" spans="1:2" x14ac:dyDescent="0.2">
      <c r="A644" s="11">
        <v>1.2</v>
      </c>
      <c r="B644" s="10">
        <v>-30.950000000000099</v>
      </c>
    </row>
    <row r="645" spans="1:2" x14ac:dyDescent="0.2">
      <c r="A645" s="11">
        <v>-0.6</v>
      </c>
      <c r="B645" s="10">
        <v>-31.5500000000001</v>
      </c>
    </row>
    <row r="646" spans="1:2" x14ac:dyDescent="0.2">
      <c r="A646" s="11">
        <v>-0.64999999999999902</v>
      </c>
      <c r="B646" s="10">
        <v>-32.200000000000102</v>
      </c>
    </row>
    <row r="647" spans="1:2" x14ac:dyDescent="0.2">
      <c r="A647" s="11">
        <v>3.55000000000001</v>
      </c>
      <c r="B647" s="10">
        <v>3.55000000000001</v>
      </c>
    </row>
    <row r="648" spans="1:2" x14ac:dyDescent="0.2">
      <c r="A648" s="11">
        <v>-1.55000000000001</v>
      </c>
      <c r="B648" s="10">
        <v>2</v>
      </c>
    </row>
    <row r="649" spans="1:2" x14ac:dyDescent="0.2">
      <c r="A649" s="11">
        <v>-2.4000000000000101</v>
      </c>
      <c r="B649" s="10">
        <v>-0.40000000000000602</v>
      </c>
    </row>
    <row r="650" spans="1:2" x14ac:dyDescent="0.2">
      <c r="A650" s="11">
        <v>-4.1500000000000101</v>
      </c>
      <c r="B650" s="10">
        <v>-4.5500000000000096</v>
      </c>
    </row>
    <row r="651" spans="1:2" x14ac:dyDescent="0.2">
      <c r="A651" s="11">
        <v>3.94999999999999</v>
      </c>
      <c r="B651" s="10">
        <v>-0.60000000000002296</v>
      </c>
    </row>
    <row r="652" spans="1:2" x14ac:dyDescent="0.2">
      <c r="A652" s="11">
        <v>-5.9499999999999904</v>
      </c>
      <c r="B652" s="10">
        <v>-6.5500000000000096</v>
      </c>
    </row>
    <row r="653" spans="1:2" x14ac:dyDescent="0.2">
      <c r="A653" s="11">
        <v>-4.4000000000000101</v>
      </c>
      <c r="B653" s="10">
        <v>-10.95</v>
      </c>
    </row>
    <row r="654" spans="1:2" x14ac:dyDescent="0.2">
      <c r="A654" s="11">
        <v>0.70000000000001705</v>
      </c>
      <c r="B654" s="10">
        <v>-10.25</v>
      </c>
    </row>
    <row r="655" spans="1:2" x14ac:dyDescent="0.2">
      <c r="A655" s="11">
        <v>1.55000000000001</v>
      </c>
      <c r="B655" s="10">
        <v>-8.6999999999999904</v>
      </c>
    </row>
    <row r="656" spans="1:2" x14ac:dyDescent="0.2">
      <c r="A656" s="11">
        <v>-0.15000000000000599</v>
      </c>
      <c r="B656" s="10">
        <v>-8.8499999999999908</v>
      </c>
    </row>
    <row r="657" spans="1:2" x14ac:dyDescent="0.2">
      <c r="A657" s="11">
        <v>0.95000000000001705</v>
      </c>
      <c r="B657" s="10">
        <v>-7.8999999999999799</v>
      </c>
    </row>
    <row r="658" spans="1:2" x14ac:dyDescent="0.2">
      <c r="A658" s="11">
        <v>-6.9000000000000101</v>
      </c>
      <c r="B658" s="10">
        <v>-14.8</v>
      </c>
    </row>
    <row r="659" spans="1:2" x14ac:dyDescent="0.2">
      <c r="A659" s="11">
        <v>1.8499999999999901</v>
      </c>
      <c r="B659" s="10">
        <v>-12.95</v>
      </c>
    </row>
    <row r="660" spans="1:2" x14ac:dyDescent="0.2">
      <c r="A660" s="11">
        <v>-4.4000000000000101</v>
      </c>
      <c r="B660" s="10">
        <v>-17.350000000000001</v>
      </c>
    </row>
    <row r="661" spans="1:2" x14ac:dyDescent="0.2">
      <c r="A661" s="11">
        <v>-2.1500000000000101</v>
      </c>
      <c r="B661" s="10">
        <v>-19.5</v>
      </c>
    </row>
    <row r="662" spans="1:2" x14ac:dyDescent="0.2">
      <c r="A662" s="11">
        <v>3.44999999999999</v>
      </c>
      <c r="B662" s="10">
        <v>-16.05</v>
      </c>
    </row>
    <row r="663" spans="1:2" x14ac:dyDescent="0.2">
      <c r="A663" s="11">
        <v>-2.8</v>
      </c>
      <c r="B663" s="10">
        <v>-18.850000000000001</v>
      </c>
    </row>
    <row r="664" spans="1:2" x14ac:dyDescent="0.2">
      <c r="A664" s="11">
        <v>5.4499999999999904</v>
      </c>
      <c r="B664" s="10">
        <v>-13.4</v>
      </c>
    </row>
    <row r="665" spans="1:2" x14ac:dyDescent="0.2">
      <c r="A665" s="11">
        <v>2.2000000000000002</v>
      </c>
      <c r="B665" s="10">
        <v>-11.2</v>
      </c>
    </row>
    <row r="666" spans="1:2" x14ac:dyDescent="0.2">
      <c r="A666" s="11">
        <v>-7</v>
      </c>
      <c r="B666" s="10">
        <v>-18.2</v>
      </c>
    </row>
    <row r="667" spans="1:2" x14ac:dyDescent="0.2">
      <c r="A667" s="11">
        <v>3.45</v>
      </c>
      <c r="B667" s="10">
        <v>-14.75</v>
      </c>
    </row>
    <row r="668" spans="1:2" x14ac:dyDescent="0.2">
      <c r="A668" s="11">
        <v>-4.1499999999999897</v>
      </c>
      <c r="B668" s="10">
        <v>-18.899999999999999</v>
      </c>
    </row>
    <row r="669" spans="1:2" x14ac:dyDescent="0.2">
      <c r="A669" s="11">
        <v>2.80000000000001</v>
      </c>
      <c r="B669" s="10">
        <v>-16.100000000000001</v>
      </c>
    </row>
    <row r="670" spans="1:2" x14ac:dyDescent="0.2">
      <c r="A670" s="11">
        <v>4.8499999999999899</v>
      </c>
      <c r="B670" s="10">
        <v>-11.25</v>
      </c>
    </row>
    <row r="671" spans="1:2" x14ac:dyDescent="0.2">
      <c r="A671" s="11">
        <v>5.1500000000000101</v>
      </c>
      <c r="B671" s="10">
        <v>-6.0999999999999899</v>
      </c>
    </row>
    <row r="672" spans="1:2" x14ac:dyDescent="0.2">
      <c r="A672" s="11">
        <v>-4.75</v>
      </c>
      <c r="B672" s="10">
        <v>-10.85</v>
      </c>
    </row>
    <row r="673" spans="1:2" x14ac:dyDescent="0.2">
      <c r="A673" s="11">
        <v>1.80000000000001</v>
      </c>
      <c r="B673" s="10">
        <v>-9.0499999999999901</v>
      </c>
    </row>
    <row r="674" spans="1:2" x14ac:dyDescent="0.2">
      <c r="A674" s="11">
        <v>-2.7</v>
      </c>
      <c r="B674" s="10">
        <v>-11.75</v>
      </c>
    </row>
    <row r="675" spans="1:2" x14ac:dyDescent="0.2">
      <c r="A675" s="11">
        <v>1.55000000000001</v>
      </c>
      <c r="B675" s="10">
        <v>-10.199999999999999</v>
      </c>
    </row>
    <row r="676" spans="1:2" x14ac:dyDescent="0.2">
      <c r="A676" s="11">
        <v>0.59999999999999398</v>
      </c>
      <c r="B676" s="10">
        <v>-9.5999999999999801</v>
      </c>
    </row>
    <row r="677" spans="1:2" x14ac:dyDescent="0.2">
      <c r="A677" s="11">
        <v>-4.25</v>
      </c>
      <c r="B677" s="10">
        <v>-13.85</v>
      </c>
    </row>
    <row r="678" spans="1:2" x14ac:dyDescent="0.2">
      <c r="A678" s="11">
        <v>-2.2999999999999998</v>
      </c>
      <c r="B678" s="10">
        <v>-16.149999999999999</v>
      </c>
    </row>
    <row r="679" spans="1:2" x14ac:dyDescent="0.2">
      <c r="A679" s="11">
        <v>3.5999999999999899</v>
      </c>
      <c r="B679" s="10">
        <v>-12.55</v>
      </c>
    </row>
    <row r="680" spans="1:2" x14ac:dyDescent="0.2">
      <c r="A680" s="11">
        <v>2.6000000000000099</v>
      </c>
      <c r="B680" s="10">
        <v>-9.9499999999999709</v>
      </c>
    </row>
    <row r="681" spans="1:2" x14ac:dyDescent="0.2">
      <c r="A681" s="11">
        <v>3.3999999999999901</v>
      </c>
      <c r="B681" s="10">
        <v>-6.5499999999999803</v>
      </c>
    </row>
    <row r="682" spans="1:2" x14ac:dyDescent="0.2">
      <c r="A682" s="11">
        <v>2.4500000000000002</v>
      </c>
      <c r="B682" s="10">
        <v>-4.0999999999999801</v>
      </c>
    </row>
    <row r="683" spans="1:2" x14ac:dyDescent="0.2">
      <c r="A683" s="11">
        <v>-4.9000000000000101</v>
      </c>
      <c r="B683" s="10">
        <v>-8.9999999999999893</v>
      </c>
    </row>
    <row r="684" spans="1:2" x14ac:dyDescent="0.2">
      <c r="A684" s="11">
        <v>-1.5</v>
      </c>
      <c r="B684" s="10">
        <v>-10.5</v>
      </c>
    </row>
    <row r="685" spans="1:2" x14ac:dyDescent="0.2">
      <c r="A685" s="11">
        <v>-3.75</v>
      </c>
      <c r="B685" s="10">
        <v>-14.25</v>
      </c>
    </row>
    <row r="686" spans="1:2" x14ac:dyDescent="0.2">
      <c r="A686" s="11">
        <v>1.44999999999999</v>
      </c>
      <c r="B686" s="10">
        <v>-12.8</v>
      </c>
    </row>
    <row r="687" spans="1:2" x14ac:dyDescent="0.2">
      <c r="A687" s="11">
        <v>3.05</v>
      </c>
      <c r="B687" s="10">
        <v>-9.75</v>
      </c>
    </row>
    <row r="688" spans="1:2" x14ac:dyDescent="0.2">
      <c r="A688" s="11">
        <v>2.5999999999999899</v>
      </c>
      <c r="B688" s="10">
        <v>-7.1500000000000101</v>
      </c>
    </row>
    <row r="689" spans="1:2" x14ac:dyDescent="0.2">
      <c r="A689" s="11">
        <v>-1</v>
      </c>
      <c r="B689" s="10">
        <v>-8.1500000000000092</v>
      </c>
    </row>
    <row r="690" spans="1:2" x14ac:dyDescent="0.2">
      <c r="A690" s="11">
        <v>-3.2</v>
      </c>
      <c r="B690" s="10">
        <v>-11.35</v>
      </c>
    </row>
    <row r="691" spans="1:2" x14ac:dyDescent="0.2">
      <c r="A691" s="11">
        <v>-12.8</v>
      </c>
      <c r="B691" s="10">
        <v>-24.15</v>
      </c>
    </row>
    <row r="692" spans="1:2" x14ac:dyDescent="0.2">
      <c r="A692" s="11">
        <v>-4</v>
      </c>
      <c r="B692" s="10">
        <v>-28.15</v>
      </c>
    </row>
    <row r="693" spans="1:2" x14ac:dyDescent="0.2">
      <c r="A693" s="11">
        <v>0.45000000000000301</v>
      </c>
      <c r="B693" s="10">
        <v>-27.7</v>
      </c>
    </row>
    <row r="694" spans="1:2" x14ac:dyDescent="0.2">
      <c r="A694" s="11">
        <v>3.25</v>
      </c>
      <c r="B694" s="10">
        <v>-24.45</v>
      </c>
    </row>
    <row r="695" spans="1:2" x14ac:dyDescent="0.2">
      <c r="A695" s="11">
        <v>-0.59999999999999398</v>
      </c>
      <c r="B695" s="10">
        <v>-25.05</v>
      </c>
    </row>
    <row r="696" spans="1:2" x14ac:dyDescent="0.2">
      <c r="A696" s="11">
        <v>3</v>
      </c>
      <c r="B696" s="10">
        <v>-22.05</v>
      </c>
    </row>
    <row r="697" spans="1:2" x14ac:dyDescent="0.2">
      <c r="A697" s="11">
        <v>2.6500000000000101</v>
      </c>
      <c r="B697" s="10">
        <v>-19.399999999999999</v>
      </c>
    </row>
    <row r="698" spans="1:2" x14ac:dyDescent="0.2">
      <c r="A698" s="11">
        <v>0.29999999999999699</v>
      </c>
      <c r="B698" s="10">
        <v>-19.100000000000001</v>
      </c>
    </row>
    <row r="699" spans="1:2" x14ac:dyDescent="0.2">
      <c r="A699" s="11">
        <v>-2.2000000000000002</v>
      </c>
      <c r="B699" s="10">
        <v>-21.3</v>
      </c>
    </row>
    <row r="700" spans="1:2" x14ac:dyDescent="0.2">
      <c r="A700" s="11">
        <v>1.2</v>
      </c>
      <c r="B700" s="10">
        <v>-20.100000000000001</v>
      </c>
    </row>
    <row r="701" spans="1:2" x14ac:dyDescent="0.2">
      <c r="A701" s="11">
        <v>0.29999999999999699</v>
      </c>
      <c r="B701" s="10">
        <v>-19.8</v>
      </c>
    </row>
    <row r="702" spans="1:2" x14ac:dyDescent="0.2">
      <c r="A702" s="11">
        <v>2.5</v>
      </c>
      <c r="B702" s="10">
        <v>-17.3</v>
      </c>
    </row>
    <row r="703" spans="1:2" x14ac:dyDescent="0.2">
      <c r="A703" s="11">
        <v>1.6500000000000099</v>
      </c>
      <c r="B703" s="10">
        <v>-15.65</v>
      </c>
    </row>
    <row r="704" spans="1:2" x14ac:dyDescent="0.2">
      <c r="A704" s="11">
        <v>2.4500000000000002</v>
      </c>
      <c r="B704" s="10">
        <v>-13.2</v>
      </c>
    </row>
    <row r="705" spans="1:2" x14ac:dyDescent="0.2">
      <c r="A705" s="11">
        <v>5.2</v>
      </c>
      <c r="B705" s="10">
        <v>-7.9999999999999902</v>
      </c>
    </row>
    <row r="706" spans="1:2" x14ac:dyDescent="0.2">
      <c r="A706" s="11">
        <v>-1.7</v>
      </c>
      <c r="B706" s="10">
        <v>-9.6999999999999904</v>
      </c>
    </row>
    <row r="707" spans="1:2" x14ac:dyDescent="0.2">
      <c r="A707" s="11">
        <v>-13.9</v>
      </c>
      <c r="B707" s="10">
        <v>-23.6</v>
      </c>
    </row>
    <row r="708" spans="1:2" x14ac:dyDescent="0.2">
      <c r="A708" s="11">
        <v>-7.5</v>
      </c>
      <c r="B708" s="10">
        <v>-31.1</v>
      </c>
    </row>
    <row r="709" spans="1:2" x14ac:dyDescent="0.2">
      <c r="A709" s="11">
        <v>4.0999999999999899</v>
      </c>
      <c r="B709" s="10">
        <v>-27</v>
      </c>
    </row>
    <row r="710" spans="1:2" x14ac:dyDescent="0.2">
      <c r="A710" s="11">
        <v>-5.5999999999999899</v>
      </c>
      <c r="B710" s="10">
        <v>-32.6</v>
      </c>
    </row>
    <row r="711" spans="1:2" x14ac:dyDescent="0.2">
      <c r="A711" s="11">
        <v>-1.4</v>
      </c>
      <c r="B711" s="10">
        <v>-34</v>
      </c>
    </row>
    <row r="712" spans="1:2" x14ac:dyDescent="0.2">
      <c r="A712" s="11">
        <v>-1.7</v>
      </c>
      <c r="B712" s="10">
        <v>-35.700000000000003</v>
      </c>
    </row>
    <row r="713" spans="1:2" x14ac:dyDescent="0.2">
      <c r="A713" s="11">
        <v>4.1500000000000004</v>
      </c>
      <c r="B713" s="10">
        <v>-31.55</v>
      </c>
    </row>
    <row r="714" spans="1:2" x14ac:dyDescent="0.2">
      <c r="A714" s="11">
        <v>-3.05</v>
      </c>
      <c r="B714" s="10">
        <v>-34.6</v>
      </c>
    </row>
    <row r="715" spans="1:2" x14ac:dyDescent="0.2">
      <c r="A715" s="11">
        <v>-4.75</v>
      </c>
      <c r="B715" s="10">
        <v>-39.35</v>
      </c>
    </row>
    <row r="716" spans="1:2" x14ac:dyDescent="0.2">
      <c r="A716" s="11">
        <v>-5.7</v>
      </c>
      <c r="B716" s="10">
        <v>-45.05</v>
      </c>
    </row>
    <row r="717" spans="1:2" x14ac:dyDescent="0.2">
      <c r="A717" s="11">
        <v>0.85000000000000098</v>
      </c>
      <c r="B717" s="10">
        <v>-44.2</v>
      </c>
    </row>
    <row r="718" spans="1:2" x14ac:dyDescent="0.2">
      <c r="A718" s="11">
        <v>0.75</v>
      </c>
      <c r="B718" s="10">
        <v>-43.45</v>
      </c>
    </row>
    <row r="719" spans="1:2" x14ac:dyDescent="0.2">
      <c r="A719" s="11">
        <v>2.8</v>
      </c>
      <c r="B719" s="10">
        <v>-40.65</v>
      </c>
    </row>
    <row r="720" spans="1:2" x14ac:dyDescent="0.2">
      <c r="A720" s="11">
        <v>-11.65</v>
      </c>
      <c r="B720" s="10">
        <v>-52.3</v>
      </c>
    </row>
    <row r="721" spans="1:2" x14ac:dyDescent="0.2">
      <c r="A721" s="11">
        <v>-3.8</v>
      </c>
      <c r="B721" s="10">
        <v>-56.1</v>
      </c>
    </row>
    <row r="722" spans="1:2" x14ac:dyDescent="0.2">
      <c r="A722" s="11">
        <v>0.44999999999999601</v>
      </c>
      <c r="B722" s="10">
        <v>-55.65</v>
      </c>
    </row>
    <row r="723" spans="1:2" x14ac:dyDescent="0.2">
      <c r="A723" s="11">
        <v>-6.1</v>
      </c>
      <c r="B723" s="10">
        <v>-61.75</v>
      </c>
    </row>
    <row r="724" spans="1:2" x14ac:dyDescent="0.2">
      <c r="A724" s="11">
        <v>-1.95</v>
      </c>
      <c r="B724" s="10">
        <v>-63.7</v>
      </c>
    </row>
    <row r="725" spans="1:2" x14ac:dyDescent="0.2">
      <c r="A725" s="11">
        <v>-2.2000000000000002</v>
      </c>
      <c r="B725" s="10">
        <v>-65.900000000000006</v>
      </c>
    </row>
    <row r="726" spans="1:2" x14ac:dyDescent="0.2">
      <c r="A726" s="11">
        <v>5.65</v>
      </c>
      <c r="B726" s="10">
        <v>-60.25</v>
      </c>
    </row>
    <row r="727" spans="1:2" x14ac:dyDescent="0.2">
      <c r="A727" s="11">
        <v>-1.4</v>
      </c>
      <c r="B727" s="10">
        <v>-61.65</v>
      </c>
    </row>
    <row r="728" spans="1:2" x14ac:dyDescent="0.2">
      <c r="A728" s="11">
        <v>2.5499999999999998</v>
      </c>
      <c r="B728" s="10">
        <v>-59.1</v>
      </c>
    </row>
    <row r="729" spans="1:2" x14ac:dyDescent="0.2">
      <c r="A729" s="11">
        <v>-1.0999999999999901</v>
      </c>
      <c r="B729" s="10">
        <v>-60.2</v>
      </c>
    </row>
    <row r="730" spans="1:2" x14ac:dyDescent="0.2">
      <c r="A730" s="11">
        <v>-3.05</v>
      </c>
      <c r="B730" s="10">
        <v>-63.25</v>
      </c>
    </row>
    <row r="731" spans="1:2" x14ac:dyDescent="0.2">
      <c r="A731" s="11">
        <v>-5</v>
      </c>
      <c r="B731" s="10">
        <v>-68.25</v>
      </c>
    </row>
    <row r="732" spans="1:2" x14ac:dyDescent="0.2">
      <c r="A732" s="11">
        <v>5.2</v>
      </c>
      <c r="B732" s="10">
        <v>-63.05</v>
      </c>
    </row>
    <row r="733" spans="1:2" x14ac:dyDescent="0.2">
      <c r="A733" s="11">
        <v>-4.0999999999999996</v>
      </c>
      <c r="B733" s="10">
        <v>-67.150000000000006</v>
      </c>
    </row>
    <row r="734" spans="1:2" x14ac:dyDescent="0.2">
      <c r="A734" s="11">
        <v>2.4500000000000002</v>
      </c>
      <c r="B734" s="10">
        <v>-64.7</v>
      </c>
    </row>
    <row r="735" spans="1:2" x14ac:dyDescent="0.2">
      <c r="A735" s="11">
        <v>-0.65000000000000202</v>
      </c>
      <c r="B735" s="10">
        <v>-65.349999999999994</v>
      </c>
    </row>
    <row r="736" spans="1:2" x14ac:dyDescent="0.2">
      <c r="A736" s="11">
        <v>9</v>
      </c>
      <c r="B736" s="10">
        <v>-56.35</v>
      </c>
    </row>
    <row r="737" spans="1:2" x14ac:dyDescent="0.2">
      <c r="A737" s="11">
        <v>-3.5</v>
      </c>
      <c r="B737" s="10">
        <v>-59.85</v>
      </c>
    </row>
    <row r="738" spans="1:2" x14ac:dyDescent="0.2">
      <c r="A738" s="11">
        <v>-1.45</v>
      </c>
      <c r="B738" s="10">
        <v>-61.3</v>
      </c>
    </row>
    <row r="739" spans="1:2" x14ac:dyDescent="0.2">
      <c r="A739" s="11">
        <v>0.2</v>
      </c>
      <c r="B739" s="10">
        <v>-61.1</v>
      </c>
    </row>
    <row r="740" spans="1:2" x14ac:dyDescent="0.2">
      <c r="A740" s="11">
        <v>-0.6</v>
      </c>
      <c r="B740" s="10">
        <v>-61.7</v>
      </c>
    </row>
    <row r="741" spans="1:2" x14ac:dyDescent="0.2">
      <c r="A741" s="11">
        <v>1.55</v>
      </c>
      <c r="B741" s="10">
        <v>1.55</v>
      </c>
    </row>
    <row r="742" spans="1:2" x14ac:dyDescent="0.2">
      <c r="A742" s="11">
        <v>1.7</v>
      </c>
      <c r="B742" s="10">
        <v>3.25</v>
      </c>
    </row>
    <row r="743" spans="1:2" x14ac:dyDescent="0.2">
      <c r="A743" s="11">
        <v>-2.3499999999999899</v>
      </c>
      <c r="B743" s="10">
        <v>0.90000000000000602</v>
      </c>
    </row>
    <row r="744" spans="1:2" x14ac:dyDescent="0.2">
      <c r="A744" s="11">
        <v>1.6000000000000101</v>
      </c>
      <c r="B744" s="10">
        <v>2.5000000000000102</v>
      </c>
    </row>
    <row r="745" spans="1:2" x14ac:dyDescent="0.2">
      <c r="A745" s="11">
        <v>1.5</v>
      </c>
      <c r="B745" s="10">
        <v>4.0000000000000098</v>
      </c>
    </row>
    <row r="746" spans="1:2" x14ac:dyDescent="0.2">
      <c r="A746" s="11">
        <v>-0.90000000000000602</v>
      </c>
      <c r="B746" s="10">
        <v>3.1000000000000099</v>
      </c>
    </row>
    <row r="747" spans="1:2" x14ac:dyDescent="0.2">
      <c r="A747" s="11">
        <v>-1.95</v>
      </c>
      <c r="B747" s="10">
        <v>1.1500000000000099</v>
      </c>
    </row>
    <row r="748" spans="1:2" x14ac:dyDescent="0.2">
      <c r="A748" s="11">
        <v>1.55</v>
      </c>
      <c r="B748" s="10">
        <v>2.7</v>
      </c>
    </row>
    <row r="749" spans="1:2" x14ac:dyDescent="0.2">
      <c r="A749" s="11">
        <v>3.2</v>
      </c>
      <c r="B749" s="10">
        <v>5.9000000000000101</v>
      </c>
    </row>
    <row r="750" spans="1:2" x14ac:dyDescent="0.2">
      <c r="A750" s="11">
        <v>1.5999999999999901</v>
      </c>
      <c r="B750" s="10">
        <v>7.5</v>
      </c>
    </row>
    <row r="751" spans="1:2" x14ac:dyDescent="0.2">
      <c r="A751" s="11">
        <v>-0.25</v>
      </c>
      <c r="B751" s="10">
        <v>7.25</v>
      </c>
    </row>
    <row r="752" spans="1:2" x14ac:dyDescent="0.2">
      <c r="A752" s="11">
        <v>2.2000000000000002</v>
      </c>
      <c r="B752" s="10">
        <v>9.4500000000000099</v>
      </c>
    </row>
    <row r="753" spans="1:2" x14ac:dyDescent="0.2">
      <c r="A753" s="11">
        <v>0.149999999999991</v>
      </c>
      <c r="B753" s="10">
        <v>9.5999999999999908</v>
      </c>
    </row>
    <row r="754" spans="1:2" x14ac:dyDescent="0.2">
      <c r="A754" s="11">
        <v>2.5</v>
      </c>
      <c r="B754" s="10">
        <v>12.1</v>
      </c>
    </row>
    <row r="755" spans="1:2" x14ac:dyDescent="0.2">
      <c r="A755" s="11">
        <v>-1.75</v>
      </c>
      <c r="B755" s="10">
        <v>10.35</v>
      </c>
    </row>
    <row r="756" spans="1:2" x14ac:dyDescent="0.2">
      <c r="A756" s="11">
        <v>-1.95</v>
      </c>
      <c r="B756" s="10">
        <v>8.4</v>
      </c>
    </row>
    <row r="757" spans="1:2" x14ac:dyDescent="0.2">
      <c r="A757" s="11">
        <v>2.1500000000000101</v>
      </c>
      <c r="B757" s="10">
        <v>10.55</v>
      </c>
    </row>
    <row r="758" spans="1:2" x14ac:dyDescent="0.2">
      <c r="A758" s="11">
        <v>1.45</v>
      </c>
      <c r="B758" s="10">
        <v>12</v>
      </c>
    </row>
    <row r="759" spans="1:2" x14ac:dyDescent="0.2">
      <c r="A759" s="11">
        <v>3.8999999999999901</v>
      </c>
      <c r="B759" s="10">
        <v>15.9</v>
      </c>
    </row>
    <row r="760" spans="1:2" x14ac:dyDescent="0.2">
      <c r="A760" s="11">
        <v>2.7</v>
      </c>
      <c r="B760" s="10">
        <v>18.600000000000001</v>
      </c>
    </row>
    <row r="761" spans="1:2" x14ac:dyDescent="0.2">
      <c r="A761" s="11">
        <v>-1.6500000000000099</v>
      </c>
      <c r="B761" s="10">
        <v>16.95</v>
      </c>
    </row>
    <row r="762" spans="1:2" x14ac:dyDescent="0.2">
      <c r="A762" s="11">
        <v>-1.05</v>
      </c>
      <c r="B762" s="10">
        <v>15.9</v>
      </c>
    </row>
    <row r="763" spans="1:2" x14ac:dyDescent="0.2">
      <c r="A763" s="11">
        <v>1.4000000000000099</v>
      </c>
      <c r="B763" s="10">
        <v>17.3</v>
      </c>
    </row>
    <row r="764" spans="1:2" x14ac:dyDescent="0.2">
      <c r="A764" s="11">
        <v>8.0999999999999908</v>
      </c>
      <c r="B764" s="10">
        <v>25.4</v>
      </c>
    </row>
    <row r="765" spans="1:2" x14ac:dyDescent="0.2">
      <c r="A765" s="11">
        <v>0.95000000000000295</v>
      </c>
      <c r="B765" s="10">
        <v>26.35</v>
      </c>
    </row>
    <row r="766" spans="1:2" x14ac:dyDescent="0.2">
      <c r="A766" s="11">
        <v>-1.25</v>
      </c>
      <c r="B766" s="10">
        <v>25.1</v>
      </c>
    </row>
    <row r="767" spans="1:2" x14ac:dyDescent="0.2">
      <c r="A767" s="11">
        <v>-11.7</v>
      </c>
      <c r="B767" s="10">
        <v>13.4</v>
      </c>
    </row>
    <row r="768" spans="1:2" x14ac:dyDescent="0.2">
      <c r="A768" s="11">
        <v>-3.05</v>
      </c>
      <c r="B768" s="10">
        <v>10.35</v>
      </c>
    </row>
    <row r="769" spans="1:2" x14ac:dyDescent="0.2">
      <c r="A769" s="11">
        <v>-0.100000000000009</v>
      </c>
      <c r="B769" s="10">
        <v>10.25</v>
      </c>
    </row>
    <row r="770" spans="1:2" x14ac:dyDescent="0.2">
      <c r="A770" s="11">
        <v>2.5499999999999998</v>
      </c>
      <c r="B770" s="10">
        <v>12.8</v>
      </c>
    </row>
    <row r="771" spans="1:2" x14ac:dyDescent="0.2">
      <c r="A771" s="11">
        <v>1.7</v>
      </c>
      <c r="B771" s="10">
        <v>14.5</v>
      </c>
    </row>
    <row r="772" spans="1:2" x14ac:dyDescent="0.2">
      <c r="A772" s="11">
        <v>2.95</v>
      </c>
      <c r="B772" s="10">
        <v>17.45</v>
      </c>
    </row>
    <row r="773" spans="1:2" x14ac:dyDescent="0.2">
      <c r="A773" s="11">
        <v>2.95</v>
      </c>
      <c r="B773" s="10">
        <v>20.399999999999999</v>
      </c>
    </row>
    <row r="774" spans="1:2" x14ac:dyDescent="0.2">
      <c r="A774" s="11">
        <v>-2.4000000000000101</v>
      </c>
      <c r="B774" s="10">
        <v>18</v>
      </c>
    </row>
    <row r="775" spans="1:2" x14ac:dyDescent="0.2">
      <c r="A775" s="11">
        <v>1.95</v>
      </c>
      <c r="B775" s="10">
        <v>19.95</v>
      </c>
    </row>
    <row r="776" spans="1:2" x14ac:dyDescent="0.2">
      <c r="A776" s="11">
        <v>1.95</v>
      </c>
      <c r="B776" s="10">
        <v>21.9</v>
      </c>
    </row>
    <row r="777" spans="1:2" x14ac:dyDescent="0.2">
      <c r="A777" s="11">
        <v>-2</v>
      </c>
      <c r="B777" s="10">
        <v>19.899999999999999</v>
      </c>
    </row>
    <row r="778" spans="1:2" x14ac:dyDescent="0.2">
      <c r="A778" s="11">
        <v>1</v>
      </c>
      <c r="B778" s="10">
        <v>20.9</v>
      </c>
    </row>
    <row r="779" spans="1:2" x14ac:dyDescent="0.2">
      <c r="A779" s="11">
        <v>1.05</v>
      </c>
      <c r="B779" s="10">
        <v>21.95</v>
      </c>
    </row>
    <row r="780" spans="1:2" x14ac:dyDescent="0.2">
      <c r="A780" s="11">
        <v>-1.1000000000000001</v>
      </c>
      <c r="B780" s="10">
        <v>20.85</v>
      </c>
    </row>
    <row r="781" spans="1:2" x14ac:dyDescent="0.2">
      <c r="A781" s="11">
        <v>5.7</v>
      </c>
      <c r="B781" s="10">
        <v>26.55</v>
      </c>
    </row>
    <row r="782" spans="1:2" x14ac:dyDescent="0.2">
      <c r="A782" s="11">
        <v>4.95</v>
      </c>
      <c r="B782" s="10">
        <v>31.5</v>
      </c>
    </row>
    <row r="783" spans="1:2" x14ac:dyDescent="0.2">
      <c r="A783" s="11">
        <v>-1.4000000000000099</v>
      </c>
      <c r="B783" s="10">
        <v>30.1</v>
      </c>
    </row>
    <row r="784" spans="1:2" x14ac:dyDescent="0.2">
      <c r="A784" s="11">
        <v>9.4000000000000092</v>
      </c>
      <c r="B784" s="10">
        <v>39.5</v>
      </c>
    </row>
    <row r="785" spans="1:2" x14ac:dyDescent="0.2">
      <c r="A785" s="11">
        <v>22.4</v>
      </c>
      <c r="B785" s="10">
        <v>61.9</v>
      </c>
    </row>
    <row r="786" spans="1:2" x14ac:dyDescent="0.2">
      <c r="A786" s="11">
        <v>-16.899999999999999</v>
      </c>
      <c r="B786" s="10">
        <v>45</v>
      </c>
    </row>
    <row r="787" spans="1:2" x14ac:dyDescent="0.2">
      <c r="A787" s="11">
        <v>2.2000000000000002</v>
      </c>
      <c r="B787" s="10">
        <v>47.2</v>
      </c>
    </row>
    <row r="788" spans="1:2" x14ac:dyDescent="0.2">
      <c r="A788" s="11">
        <v>-2.25</v>
      </c>
      <c r="B788" s="10">
        <v>44.95</v>
      </c>
    </row>
    <row r="789" spans="1:2" x14ac:dyDescent="0.2">
      <c r="A789" s="11">
        <v>4.55</v>
      </c>
      <c r="B789" s="10">
        <v>49.5</v>
      </c>
    </row>
    <row r="790" spans="1:2" x14ac:dyDescent="0.2">
      <c r="A790" s="11">
        <v>-2.8499999999999899</v>
      </c>
      <c r="B790" s="10">
        <v>46.65</v>
      </c>
    </row>
    <row r="791" spans="1:2" x14ac:dyDescent="0.2">
      <c r="A791" s="11">
        <v>2.0499999999999998</v>
      </c>
      <c r="B791" s="10">
        <v>48.7</v>
      </c>
    </row>
    <row r="792" spans="1:2" x14ac:dyDescent="0.2">
      <c r="A792" s="11">
        <v>1.5999999999999901</v>
      </c>
      <c r="B792" s="10">
        <v>50.3</v>
      </c>
    </row>
    <row r="793" spans="1:2" x14ac:dyDescent="0.2">
      <c r="A793" s="11">
        <v>1.35</v>
      </c>
      <c r="B793" s="10">
        <v>51.65</v>
      </c>
    </row>
    <row r="794" spans="1:2" x14ac:dyDescent="0.2">
      <c r="A794" s="11">
        <v>6.8</v>
      </c>
      <c r="B794" s="10">
        <v>58.45</v>
      </c>
    </row>
    <row r="795" spans="1:2" x14ac:dyDescent="0.2">
      <c r="A795" s="11">
        <v>2.8</v>
      </c>
      <c r="B795" s="10">
        <v>61.25</v>
      </c>
    </row>
    <row r="796" spans="1:2" x14ac:dyDescent="0.2">
      <c r="A796" s="11">
        <v>-4.3499999999999899</v>
      </c>
      <c r="B796" s="10">
        <v>56.9</v>
      </c>
    </row>
    <row r="797" spans="1:2" x14ac:dyDescent="0.2">
      <c r="A797" s="11">
        <v>-0.35000000000000098</v>
      </c>
      <c r="B797" s="10">
        <v>56.55</v>
      </c>
    </row>
    <row r="798" spans="1:2" x14ac:dyDescent="0.2">
      <c r="A798" s="11">
        <v>4.3</v>
      </c>
      <c r="B798" s="10">
        <v>60.85</v>
      </c>
    </row>
    <row r="799" spans="1:2" x14ac:dyDescent="0.2">
      <c r="A799" s="11">
        <v>-2.35</v>
      </c>
      <c r="B799" s="10">
        <v>58.5</v>
      </c>
    </row>
    <row r="800" spans="1:2" x14ac:dyDescent="0.2">
      <c r="A800" s="11">
        <v>2.4</v>
      </c>
      <c r="B800" s="10">
        <v>60.9</v>
      </c>
    </row>
    <row r="801" spans="1:2" x14ac:dyDescent="0.2">
      <c r="A801" s="11">
        <v>-1.75</v>
      </c>
      <c r="B801" s="10">
        <v>59.15</v>
      </c>
    </row>
    <row r="802" spans="1:2" x14ac:dyDescent="0.2">
      <c r="A802" s="11">
        <v>-1.9000000000000099</v>
      </c>
      <c r="B802" s="10">
        <v>57.25</v>
      </c>
    </row>
    <row r="803" spans="1:2" x14ac:dyDescent="0.2">
      <c r="A803" s="11">
        <v>0.30000000000000099</v>
      </c>
      <c r="B803" s="10">
        <v>57.55</v>
      </c>
    </row>
    <row r="804" spans="1:2" x14ac:dyDescent="0.2">
      <c r="A804" s="11">
        <v>0.6</v>
      </c>
      <c r="B804" s="10">
        <v>58.15</v>
      </c>
    </row>
    <row r="805" spans="1:2" x14ac:dyDescent="0.2">
      <c r="A805" s="11">
        <v>0.35000000000000098</v>
      </c>
      <c r="B805" s="10">
        <v>58.5</v>
      </c>
    </row>
    <row r="806" spans="1:2" x14ac:dyDescent="0.2">
      <c r="A806" s="11">
        <v>-0.60000000000000098</v>
      </c>
      <c r="B806" s="10">
        <v>57.9</v>
      </c>
    </row>
    <row r="807" spans="1:2" x14ac:dyDescent="0.2">
      <c r="A807" s="11">
        <v>-1.6</v>
      </c>
      <c r="B807" s="10">
        <v>56.3</v>
      </c>
    </row>
    <row r="808" spans="1:2" x14ac:dyDescent="0.2">
      <c r="A808" s="11">
        <v>1.05</v>
      </c>
      <c r="B808" s="10">
        <v>57.35</v>
      </c>
    </row>
    <row r="809" spans="1:2" x14ac:dyDescent="0.2">
      <c r="A809" s="11">
        <v>-1.5</v>
      </c>
      <c r="B809" s="10">
        <v>55.85</v>
      </c>
    </row>
    <row r="810" spans="1:2" x14ac:dyDescent="0.2">
      <c r="A810" s="11">
        <v>-1.65</v>
      </c>
      <c r="B810" s="10">
        <v>54.2</v>
      </c>
    </row>
    <row r="811" spans="1:2" x14ac:dyDescent="0.2">
      <c r="A811" s="11">
        <v>1.75</v>
      </c>
      <c r="B811" s="10">
        <v>55.95</v>
      </c>
    </row>
    <row r="812" spans="1:2" x14ac:dyDescent="0.2">
      <c r="A812" s="11">
        <v>-0.94999999999999896</v>
      </c>
      <c r="B812" s="10">
        <v>55</v>
      </c>
    </row>
    <row r="813" spans="1:2" x14ac:dyDescent="0.2">
      <c r="A813" s="11">
        <v>-4.1500000000000004</v>
      </c>
      <c r="B813" s="10">
        <v>50.85</v>
      </c>
    </row>
    <row r="814" spans="1:2" x14ac:dyDescent="0.2">
      <c r="A814" s="11">
        <v>-3</v>
      </c>
      <c r="B814" s="10">
        <v>47.85</v>
      </c>
    </row>
    <row r="815" spans="1:2" x14ac:dyDescent="0.2">
      <c r="A815" s="11">
        <v>-1.65</v>
      </c>
      <c r="B815" s="10">
        <v>46.2</v>
      </c>
    </row>
    <row r="816" spans="1:2" x14ac:dyDescent="0.2">
      <c r="A816" s="11">
        <v>-2.5</v>
      </c>
      <c r="B816" s="10">
        <v>43.7</v>
      </c>
    </row>
    <row r="817" spans="1:2" x14ac:dyDescent="0.2">
      <c r="A817" s="11">
        <v>0.29999999999999699</v>
      </c>
      <c r="B817" s="10">
        <v>44</v>
      </c>
    </row>
    <row r="818" spans="1:2" x14ac:dyDescent="0.2">
      <c r="A818" s="11">
        <v>-1.1499999999999999</v>
      </c>
      <c r="B818" s="10">
        <v>42.85</v>
      </c>
    </row>
    <row r="819" spans="1:2" x14ac:dyDescent="0.2">
      <c r="A819" s="11">
        <v>-0.39999999999999902</v>
      </c>
      <c r="B819" s="10">
        <v>42.45</v>
      </c>
    </row>
    <row r="820" spans="1:2" x14ac:dyDescent="0.2">
      <c r="A820" s="11">
        <v>-7.6999999999999904</v>
      </c>
      <c r="B820" s="10">
        <v>-7.6999999999999904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0E59F-5AB0-E448-A5C8-A21383F74252}">
  <dimension ref="A1:I89"/>
  <sheetViews>
    <sheetView zoomScale="170" zoomScaleNormal="170" workbookViewId="0">
      <selection activeCell="H16" sqref="H16"/>
    </sheetView>
  </sheetViews>
  <sheetFormatPr baseColWidth="10" defaultColWidth="8.83203125" defaultRowHeight="15" x14ac:dyDescent="0.2"/>
  <cols>
    <col min="7" max="7" width="10.1640625" bestFit="1" customWidth="1"/>
    <col min="8" max="8" width="10.83203125" bestFit="1" customWidth="1"/>
    <col min="9" max="9" width="17.6640625" bestFit="1" customWidth="1"/>
  </cols>
  <sheetData>
    <row r="1" spans="1:9" x14ac:dyDescent="0.2">
      <c r="B1" s="1" t="s">
        <v>0</v>
      </c>
      <c r="C1" s="2"/>
      <c r="D1" s="2"/>
      <c r="E1" s="2"/>
      <c r="F1" s="2"/>
      <c r="G1" s="2"/>
      <c r="H1" s="2"/>
      <c r="I1" s="3"/>
    </row>
    <row r="2" spans="1:9" x14ac:dyDescent="0.2">
      <c r="A2" s="11" t="s">
        <v>15</v>
      </c>
      <c r="B2" s="4">
        <v>10000</v>
      </c>
      <c r="H2" t="s">
        <v>1</v>
      </c>
      <c r="I2" s="5" t="s">
        <v>2</v>
      </c>
    </row>
    <row r="3" spans="1:9" x14ac:dyDescent="0.2">
      <c r="A3" s="10">
        <v>20.5</v>
      </c>
      <c r="B3" s="4">
        <f>A3+B2</f>
        <v>10020.5</v>
      </c>
      <c r="C3">
        <f>B3-MAX($B$2:B3)</f>
        <v>0</v>
      </c>
      <c r="F3" t="s">
        <v>3</v>
      </c>
      <c r="G3" s="9">
        <v>1</v>
      </c>
      <c r="I3" s="5"/>
    </row>
    <row r="4" spans="1:9" x14ac:dyDescent="0.2">
      <c r="A4" s="10">
        <v>-4.9999999999997199E-2</v>
      </c>
      <c r="B4" s="4">
        <f t="shared" ref="B4:B22" si="0">A4+B3</f>
        <v>10020.450000000001</v>
      </c>
      <c r="C4">
        <f>B4-MAX($B$2:B4)</f>
        <v>-4.9999999999272404E-2</v>
      </c>
      <c r="F4" t="s">
        <v>4</v>
      </c>
      <c r="G4" s="9">
        <v>10000</v>
      </c>
      <c r="I4" s="5"/>
    </row>
    <row r="5" spans="1:9" x14ac:dyDescent="0.2">
      <c r="A5" s="10">
        <v>-345.6</v>
      </c>
      <c r="B5" s="4">
        <f t="shared" si="0"/>
        <v>9674.85</v>
      </c>
      <c r="C5">
        <f>B5-MAX($B$2:B5)</f>
        <v>-345.64999999999964</v>
      </c>
      <c r="F5" t="s">
        <v>5</v>
      </c>
      <c r="G5">
        <f>SUM(A:A)</f>
        <v>472.25</v>
      </c>
      <c r="I5" s="5">
        <f>G5/G3/G6</f>
        <v>23612.5</v>
      </c>
    </row>
    <row r="6" spans="1:9" x14ac:dyDescent="0.2">
      <c r="A6" s="10">
        <v>-121.95</v>
      </c>
      <c r="B6" s="4">
        <f t="shared" si="0"/>
        <v>9552.9</v>
      </c>
      <c r="C6">
        <f>B6-MAX($B$2:B6)</f>
        <v>-467.60000000000036</v>
      </c>
      <c r="F6" t="s">
        <v>6</v>
      </c>
      <c r="G6" s="12">
        <v>0.02</v>
      </c>
      <c r="I6" s="5"/>
    </row>
    <row r="7" spans="1:9" x14ac:dyDescent="0.2">
      <c r="A7" s="10">
        <v>90.65</v>
      </c>
      <c r="B7" s="4">
        <f t="shared" si="0"/>
        <v>9643.5499999999993</v>
      </c>
      <c r="C7">
        <f>B7-MAX($B$2:B7)</f>
        <v>-376.95000000000073</v>
      </c>
      <c r="F7" t="s">
        <v>7</v>
      </c>
      <c r="H7" s="6">
        <f>(((G5+G4)/G4)^(1/G6))-1</f>
        <v>9.046159535601408</v>
      </c>
      <c r="I7" s="5" t="s">
        <v>14</v>
      </c>
    </row>
    <row r="8" spans="1:9" x14ac:dyDescent="0.2">
      <c r="A8" s="10">
        <v>314.60000000000002</v>
      </c>
      <c r="B8" s="4">
        <f t="shared" si="0"/>
        <v>9958.15</v>
      </c>
      <c r="C8">
        <f>B8-MAX($B$2:B8)</f>
        <v>-62.350000000000364</v>
      </c>
      <c r="F8" t="s">
        <v>8</v>
      </c>
      <c r="G8">
        <f>MIN(C:C)</f>
        <v>-467.60000000000036</v>
      </c>
      <c r="H8" s="6">
        <f>ABS(G8/G4)</f>
        <v>4.6760000000000038E-2</v>
      </c>
      <c r="I8" s="5">
        <f>G8/G3</f>
        <v>-467.60000000000036</v>
      </c>
    </row>
    <row r="9" spans="1:9" x14ac:dyDescent="0.2">
      <c r="A9" s="10">
        <v>147.4</v>
      </c>
      <c r="B9" s="4">
        <f t="shared" si="0"/>
        <v>10105.549999999999</v>
      </c>
      <c r="C9">
        <f>B9-MAX($B$2:B9)</f>
        <v>0</v>
      </c>
      <c r="F9" t="s">
        <v>9</v>
      </c>
      <c r="G9">
        <f>H7/H8</f>
        <v>193.45935704878957</v>
      </c>
      <c r="I9" s="5"/>
    </row>
    <row r="10" spans="1:9" x14ac:dyDescent="0.2">
      <c r="A10" s="10">
        <v>30.9</v>
      </c>
      <c r="B10" s="4">
        <f t="shared" si="0"/>
        <v>10136.449999999999</v>
      </c>
      <c r="C10">
        <f>B10-MAX($B$2:B10)</f>
        <v>0</v>
      </c>
      <c r="F10" t="s">
        <v>10</v>
      </c>
      <c r="G10">
        <f>MAX(A:A)</f>
        <v>314.60000000000002</v>
      </c>
      <c r="I10" s="5">
        <f>G10/G3</f>
        <v>314.60000000000002</v>
      </c>
    </row>
    <row r="11" spans="1:9" x14ac:dyDescent="0.2">
      <c r="A11" s="10">
        <v>-24.2</v>
      </c>
      <c r="B11" s="4">
        <f t="shared" si="0"/>
        <v>10112.249999999998</v>
      </c>
      <c r="C11">
        <f>B11-MAX($B$2:B11)</f>
        <v>-24.200000000000728</v>
      </c>
      <c r="F11" t="s">
        <v>11</v>
      </c>
      <c r="G11">
        <f>MIN(A:A)</f>
        <v>-345.6</v>
      </c>
      <c r="I11" s="5">
        <f>G11/G3</f>
        <v>-345.6</v>
      </c>
    </row>
    <row r="12" spans="1:9" x14ac:dyDescent="0.2">
      <c r="A12" s="10">
        <v>-289.2</v>
      </c>
      <c r="B12" s="4">
        <f t="shared" si="0"/>
        <v>9823.0499999999975</v>
      </c>
      <c r="C12">
        <f>B12-MAX($B$2:B12)</f>
        <v>-313.40000000000146</v>
      </c>
      <c r="F12" t="s">
        <v>12</v>
      </c>
      <c r="H12" s="6">
        <f>COUNTIF(A:A,"&gt;0")/COUNT(A:A)</f>
        <v>0.6</v>
      </c>
      <c r="I12" s="5"/>
    </row>
    <row r="13" spans="1:9" ht="16" thickBot="1" x14ac:dyDescent="0.25">
      <c r="A13" s="10">
        <v>81.2</v>
      </c>
      <c r="B13" s="4">
        <f t="shared" si="0"/>
        <v>9904.2499999999982</v>
      </c>
      <c r="C13">
        <f>B13-MAX($B$2:B13)</f>
        <v>-232.20000000000073</v>
      </c>
      <c r="D13" s="7"/>
      <c r="E13" s="7"/>
      <c r="F13" s="7" t="s">
        <v>13</v>
      </c>
      <c r="G13" s="7"/>
      <c r="H13" s="7"/>
      <c r="I13" s="8">
        <f>AVERAGE(A:A)/G3</f>
        <v>23.612500000000001</v>
      </c>
    </row>
    <row r="14" spans="1:9" x14ac:dyDescent="0.2">
      <c r="A14" s="10">
        <v>34.85</v>
      </c>
      <c r="B14" s="4">
        <f t="shared" si="0"/>
        <v>9939.0999999999985</v>
      </c>
      <c r="C14">
        <f>B14-MAX($B$2:B14)</f>
        <v>-197.35000000000036</v>
      </c>
    </row>
    <row r="15" spans="1:9" x14ac:dyDescent="0.2">
      <c r="A15" s="10">
        <v>-90.25</v>
      </c>
      <c r="B15" s="4">
        <f t="shared" si="0"/>
        <v>9848.8499999999985</v>
      </c>
      <c r="C15">
        <f>B15-MAX($B$2:B15)</f>
        <v>-287.60000000000036</v>
      </c>
      <c r="H15" t="s">
        <v>22</v>
      </c>
    </row>
    <row r="16" spans="1:9" x14ac:dyDescent="0.2">
      <c r="A16" s="10">
        <v>229.6</v>
      </c>
      <c r="B16" s="4">
        <f t="shared" si="0"/>
        <v>10078.449999999999</v>
      </c>
      <c r="C16">
        <f>B16-MAX($B$2:B16)</f>
        <v>-58</v>
      </c>
    </row>
    <row r="17" spans="1:3" x14ac:dyDescent="0.2">
      <c r="A17" s="10">
        <v>193.6</v>
      </c>
      <c r="B17" s="4">
        <f t="shared" si="0"/>
        <v>10272.049999999999</v>
      </c>
      <c r="C17">
        <f>B17-MAX($B$2:B17)</f>
        <v>0</v>
      </c>
    </row>
    <row r="18" spans="1:3" x14ac:dyDescent="0.2">
      <c r="A18" s="10">
        <v>-55.4</v>
      </c>
      <c r="B18" s="4">
        <f t="shared" si="0"/>
        <v>10216.65</v>
      </c>
      <c r="C18">
        <f>B18-MAX($B$2:B18)</f>
        <v>-55.399999999999636</v>
      </c>
    </row>
    <row r="19" spans="1:3" x14ac:dyDescent="0.2">
      <c r="A19" s="10">
        <v>-9.6999999999999993</v>
      </c>
      <c r="B19" s="4">
        <f t="shared" si="0"/>
        <v>10206.949999999999</v>
      </c>
      <c r="C19">
        <f>B19-MAX($B$2:B19)</f>
        <v>-65.100000000000364</v>
      </c>
    </row>
    <row r="20" spans="1:3" x14ac:dyDescent="0.2">
      <c r="A20" s="10">
        <v>68.900000000000006</v>
      </c>
      <c r="B20" s="4">
        <f t="shared" si="0"/>
        <v>10275.849999999999</v>
      </c>
      <c r="C20">
        <f>B20-MAX($B$2:B20)</f>
        <v>0</v>
      </c>
    </row>
    <row r="21" spans="1:3" x14ac:dyDescent="0.2">
      <c r="A21" s="10">
        <v>161.19999999999999</v>
      </c>
      <c r="B21" s="4">
        <f t="shared" si="0"/>
        <v>10437.049999999999</v>
      </c>
      <c r="C21">
        <f>B21-MAX($B$2:B21)</f>
        <v>0</v>
      </c>
    </row>
    <row r="22" spans="1:3" x14ac:dyDescent="0.2">
      <c r="A22" s="10">
        <v>35.200000000000003</v>
      </c>
      <c r="B22" s="4">
        <f t="shared" si="0"/>
        <v>10472.25</v>
      </c>
      <c r="C22">
        <f>B22-MAX($B$2:B22)</f>
        <v>0</v>
      </c>
    </row>
    <row r="23" spans="1:3" x14ac:dyDescent="0.2">
      <c r="A23" s="10"/>
      <c r="B23" s="4"/>
    </row>
    <row r="24" spans="1:3" x14ac:dyDescent="0.2">
      <c r="A24" s="10"/>
      <c r="B24" s="4"/>
    </row>
    <row r="25" spans="1:3" x14ac:dyDescent="0.2">
      <c r="A25" s="10"/>
      <c r="B25" s="4"/>
    </row>
    <row r="26" spans="1:3" x14ac:dyDescent="0.2">
      <c r="A26" s="10"/>
      <c r="B26" s="4"/>
    </row>
    <row r="27" spans="1:3" x14ac:dyDescent="0.2">
      <c r="A27" s="10"/>
      <c r="B27" s="4"/>
    </row>
    <row r="28" spans="1:3" x14ac:dyDescent="0.2">
      <c r="A28" s="10"/>
      <c r="B28" s="4"/>
    </row>
    <row r="29" spans="1:3" x14ac:dyDescent="0.2">
      <c r="A29" s="10"/>
      <c r="B29" s="4"/>
    </row>
    <row r="30" spans="1:3" x14ac:dyDescent="0.2">
      <c r="A30" s="10"/>
      <c r="B30" s="4"/>
    </row>
    <row r="31" spans="1:3" x14ac:dyDescent="0.2">
      <c r="A31" s="10"/>
      <c r="B31" s="4"/>
    </row>
    <row r="32" spans="1:3" x14ac:dyDescent="0.2">
      <c r="A32" s="10"/>
      <c r="B32" s="4"/>
    </row>
    <row r="33" spans="1:2" x14ac:dyDescent="0.2">
      <c r="A33" s="10"/>
      <c r="B33" s="4"/>
    </row>
    <row r="34" spans="1:2" x14ac:dyDescent="0.2">
      <c r="A34" s="10"/>
      <c r="B34" s="4"/>
    </row>
    <row r="35" spans="1:2" x14ac:dyDescent="0.2">
      <c r="A35" s="10"/>
      <c r="B35" s="4"/>
    </row>
    <row r="36" spans="1:2" x14ac:dyDescent="0.2">
      <c r="A36" s="10"/>
      <c r="B36" s="4"/>
    </row>
    <row r="37" spans="1:2" x14ac:dyDescent="0.2">
      <c r="A37" s="10"/>
      <c r="B37" s="4"/>
    </row>
    <row r="38" spans="1:2" x14ac:dyDescent="0.2">
      <c r="A38" s="10"/>
      <c r="B38" s="4"/>
    </row>
    <row r="39" spans="1:2" x14ac:dyDescent="0.2">
      <c r="A39" s="10"/>
      <c r="B39" s="4"/>
    </row>
    <row r="40" spans="1:2" x14ac:dyDescent="0.2">
      <c r="A40" s="10"/>
      <c r="B40" s="4"/>
    </row>
    <row r="41" spans="1:2" x14ac:dyDescent="0.2">
      <c r="A41" s="10"/>
      <c r="B41" s="4"/>
    </row>
    <row r="42" spans="1:2" x14ac:dyDescent="0.2">
      <c r="A42" s="10"/>
      <c r="B42" s="4"/>
    </row>
    <row r="43" spans="1:2" x14ac:dyDescent="0.2">
      <c r="A43" s="10"/>
      <c r="B43" s="4"/>
    </row>
    <row r="44" spans="1:2" x14ac:dyDescent="0.2">
      <c r="A44" s="10"/>
      <c r="B44" s="4"/>
    </row>
    <row r="45" spans="1:2" x14ac:dyDescent="0.2">
      <c r="A45" s="10"/>
      <c r="B45" s="4"/>
    </row>
    <row r="46" spans="1:2" x14ac:dyDescent="0.2">
      <c r="A46" s="10"/>
      <c r="B46" s="4"/>
    </row>
    <row r="47" spans="1:2" x14ac:dyDescent="0.2">
      <c r="A47" s="10"/>
      <c r="B47" s="4"/>
    </row>
    <row r="48" spans="1:2" x14ac:dyDescent="0.2">
      <c r="A48" s="10"/>
      <c r="B48" s="4"/>
    </row>
    <row r="49" spans="1:2" x14ac:dyDescent="0.2">
      <c r="A49" s="10"/>
      <c r="B49" s="4"/>
    </row>
    <row r="50" spans="1:2" x14ac:dyDescent="0.2">
      <c r="A50" s="10"/>
      <c r="B50" s="4"/>
    </row>
    <row r="51" spans="1:2" x14ac:dyDescent="0.2">
      <c r="A51" s="10"/>
      <c r="B51" s="4"/>
    </row>
    <row r="52" spans="1:2" x14ac:dyDescent="0.2">
      <c r="A52" s="10"/>
      <c r="B52" s="4"/>
    </row>
    <row r="53" spans="1:2" x14ac:dyDescent="0.2">
      <c r="A53" s="10"/>
      <c r="B53" s="4"/>
    </row>
    <row r="54" spans="1:2" x14ac:dyDescent="0.2">
      <c r="A54" s="10"/>
      <c r="B54" s="4"/>
    </row>
    <row r="55" spans="1:2" x14ac:dyDescent="0.2">
      <c r="A55" s="10"/>
      <c r="B55" s="4"/>
    </row>
    <row r="56" spans="1:2" x14ac:dyDescent="0.2">
      <c r="A56" s="10"/>
      <c r="B56" s="4"/>
    </row>
    <row r="57" spans="1:2" x14ac:dyDescent="0.2">
      <c r="A57" s="10"/>
      <c r="B57" s="4"/>
    </row>
    <row r="58" spans="1:2" x14ac:dyDescent="0.2">
      <c r="A58" s="10"/>
      <c r="B58" s="4"/>
    </row>
    <row r="59" spans="1:2" x14ac:dyDescent="0.2">
      <c r="A59" s="10"/>
      <c r="B59" s="4"/>
    </row>
    <row r="60" spans="1:2" x14ac:dyDescent="0.2">
      <c r="A60" s="10"/>
      <c r="B60" s="4"/>
    </row>
    <row r="61" spans="1:2" x14ac:dyDescent="0.2">
      <c r="A61" s="10"/>
      <c r="B61" s="4"/>
    </row>
    <row r="62" spans="1:2" x14ac:dyDescent="0.2">
      <c r="A62" s="10"/>
      <c r="B62" s="4"/>
    </row>
    <row r="63" spans="1:2" x14ac:dyDescent="0.2">
      <c r="A63" s="10"/>
      <c r="B63" s="4"/>
    </row>
    <row r="64" spans="1:2" x14ac:dyDescent="0.2">
      <c r="A64" s="10"/>
      <c r="B64" s="4"/>
    </row>
    <row r="65" spans="1:2" x14ac:dyDescent="0.2">
      <c r="A65" s="10"/>
      <c r="B65" s="4"/>
    </row>
    <row r="66" spans="1:2" x14ac:dyDescent="0.2">
      <c r="A66" s="10"/>
      <c r="B66" s="4"/>
    </row>
    <row r="67" spans="1:2" x14ac:dyDescent="0.2">
      <c r="A67" s="10"/>
      <c r="B67" s="4"/>
    </row>
    <row r="68" spans="1:2" x14ac:dyDescent="0.2">
      <c r="A68" s="10"/>
      <c r="B68" s="4"/>
    </row>
    <row r="69" spans="1:2" x14ac:dyDescent="0.2">
      <c r="A69" s="10"/>
      <c r="B69" s="4"/>
    </row>
    <row r="70" spans="1:2" x14ac:dyDescent="0.2">
      <c r="A70" s="10"/>
      <c r="B70" s="4"/>
    </row>
    <row r="71" spans="1:2" x14ac:dyDescent="0.2">
      <c r="A71" s="10"/>
      <c r="B71" s="4"/>
    </row>
    <row r="72" spans="1:2" x14ac:dyDescent="0.2">
      <c r="A72" s="10"/>
      <c r="B72" s="4"/>
    </row>
    <row r="73" spans="1:2" x14ac:dyDescent="0.2">
      <c r="A73" s="10"/>
      <c r="B73" s="4"/>
    </row>
    <row r="74" spans="1:2" x14ac:dyDescent="0.2">
      <c r="A74" s="10"/>
      <c r="B74" s="4"/>
    </row>
    <row r="75" spans="1:2" x14ac:dyDescent="0.2">
      <c r="A75" s="10"/>
      <c r="B75" s="4"/>
    </row>
    <row r="76" spans="1:2" x14ac:dyDescent="0.2">
      <c r="A76" s="10"/>
      <c r="B76" s="4"/>
    </row>
    <row r="77" spans="1:2" x14ac:dyDescent="0.2">
      <c r="A77" s="10"/>
      <c r="B77" s="4"/>
    </row>
    <row r="78" spans="1:2" x14ac:dyDescent="0.2">
      <c r="A78" s="10"/>
      <c r="B78" s="4"/>
    </row>
    <row r="79" spans="1:2" x14ac:dyDescent="0.2">
      <c r="A79" s="10"/>
      <c r="B79" s="4"/>
    </row>
    <row r="80" spans="1:2" x14ac:dyDescent="0.2">
      <c r="A80" s="10"/>
      <c r="B80" s="4"/>
    </row>
    <row r="81" spans="1:2" x14ac:dyDescent="0.2">
      <c r="A81" s="10"/>
      <c r="B81" s="4"/>
    </row>
    <row r="82" spans="1:2" x14ac:dyDescent="0.2">
      <c r="A82" s="10"/>
      <c r="B82" s="4"/>
    </row>
    <row r="83" spans="1:2" x14ac:dyDescent="0.2">
      <c r="A83" s="10"/>
      <c r="B83" s="4"/>
    </row>
    <row r="84" spans="1:2" x14ac:dyDescent="0.2">
      <c r="A84" s="10"/>
      <c r="B84" s="4"/>
    </row>
    <row r="85" spans="1:2" x14ac:dyDescent="0.2">
      <c r="A85" s="10"/>
      <c r="B85" s="4"/>
    </row>
    <row r="86" spans="1:2" x14ac:dyDescent="0.2">
      <c r="A86" s="10"/>
      <c r="B86" s="4"/>
    </row>
    <row r="87" spans="1:2" x14ac:dyDescent="0.2">
      <c r="A87" s="10"/>
      <c r="B87" s="4"/>
    </row>
    <row r="88" spans="1:2" x14ac:dyDescent="0.2">
      <c r="A88" s="10"/>
      <c r="B88" s="4"/>
    </row>
    <row r="89" spans="1:2" x14ac:dyDescent="0.2">
      <c r="A89" s="10"/>
      <c r="B89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6814B-30D5-1C4D-872F-1436EDE3F1AF}">
  <dimension ref="A1:I89"/>
  <sheetViews>
    <sheetView zoomScale="150" zoomScaleNormal="150" workbookViewId="0">
      <selection activeCell="H15" sqref="H15"/>
    </sheetView>
  </sheetViews>
  <sheetFormatPr baseColWidth="10" defaultColWidth="8.83203125" defaultRowHeight="15" x14ac:dyDescent="0.2"/>
  <cols>
    <col min="7" max="7" width="10.1640625" bestFit="1" customWidth="1"/>
    <col min="8" max="8" width="10.83203125" bestFit="1" customWidth="1"/>
    <col min="9" max="9" width="17.6640625" bestFit="1" customWidth="1"/>
  </cols>
  <sheetData>
    <row r="1" spans="1:9" x14ac:dyDescent="0.2">
      <c r="B1" s="1" t="s">
        <v>0</v>
      </c>
      <c r="C1" s="2"/>
      <c r="D1" s="2"/>
      <c r="E1" s="2"/>
      <c r="F1" s="2"/>
      <c r="G1" s="2"/>
      <c r="H1" s="2"/>
      <c r="I1" s="3"/>
    </row>
    <row r="2" spans="1:9" x14ac:dyDescent="0.2">
      <c r="A2" s="11" t="s">
        <v>15</v>
      </c>
      <c r="B2" s="4">
        <v>10000</v>
      </c>
      <c r="H2" t="s">
        <v>1</v>
      </c>
      <c r="I2" s="5" t="s">
        <v>2</v>
      </c>
    </row>
    <row r="3" spans="1:9" x14ac:dyDescent="0.2">
      <c r="A3" s="10">
        <v>-133.1</v>
      </c>
      <c r="B3" s="4">
        <f>A3+B2</f>
        <v>9866.9</v>
      </c>
      <c r="C3">
        <f>B3-MAX($B$2:B3)</f>
        <v>-133.10000000000036</v>
      </c>
      <c r="F3" t="s">
        <v>3</v>
      </c>
      <c r="G3" s="9">
        <v>1</v>
      </c>
      <c r="I3" s="5"/>
    </row>
    <row r="4" spans="1:9" x14ac:dyDescent="0.2">
      <c r="A4" s="10">
        <v>115.9</v>
      </c>
      <c r="B4" s="4">
        <f t="shared" ref="B4:B29" si="0">A4+B3</f>
        <v>9982.7999999999993</v>
      </c>
      <c r="C4">
        <f>B4-MAX($B$2:B4)</f>
        <v>-17.200000000000728</v>
      </c>
      <c r="F4" t="s">
        <v>4</v>
      </c>
      <c r="G4" s="9">
        <v>10000</v>
      </c>
      <c r="I4" s="5"/>
    </row>
    <row r="5" spans="1:9" x14ac:dyDescent="0.2">
      <c r="A5" s="10">
        <v>-929.4</v>
      </c>
      <c r="B5" s="4">
        <f t="shared" si="0"/>
        <v>9053.4</v>
      </c>
      <c r="C5">
        <f>B5-MAX($B$2:B5)</f>
        <v>-946.60000000000036</v>
      </c>
      <c r="F5" t="s">
        <v>5</v>
      </c>
      <c r="G5">
        <f>SUM(A:A)</f>
        <v>1202.3499999999997</v>
      </c>
      <c r="I5" s="5">
        <f>G5/G3/G6</f>
        <v>60117.499999999985</v>
      </c>
    </row>
    <row r="6" spans="1:9" x14ac:dyDescent="0.2">
      <c r="A6" s="10">
        <v>464.2</v>
      </c>
      <c r="B6" s="4">
        <f t="shared" si="0"/>
        <v>9517.6</v>
      </c>
      <c r="C6">
        <f>B6-MAX($B$2:B6)</f>
        <v>-482.39999999999964</v>
      </c>
      <c r="F6" t="s">
        <v>6</v>
      </c>
      <c r="G6" s="12">
        <v>0.02</v>
      </c>
      <c r="I6" s="5"/>
    </row>
    <row r="7" spans="1:9" x14ac:dyDescent="0.2">
      <c r="A7" s="10">
        <v>376.6</v>
      </c>
      <c r="B7" s="4">
        <f t="shared" si="0"/>
        <v>9894.2000000000007</v>
      </c>
      <c r="C7">
        <f>B7-MAX($B$2:B7)</f>
        <v>-105.79999999999927</v>
      </c>
      <c r="F7" t="s">
        <v>7</v>
      </c>
      <c r="H7" s="6">
        <f>(((G5+G4)/G4)^(1/G6))-1</f>
        <v>291.04977098048141</v>
      </c>
      <c r="I7" s="5" t="s">
        <v>14</v>
      </c>
    </row>
    <row r="8" spans="1:9" x14ac:dyDescent="0.2">
      <c r="A8" s="10">
        <v>-485.6</v>
      </c>
      <c r="B8" s="4">
        <f t="shared" si="0"/>
        <v>9408.6</v>
      </c>
      <c r="C8">
        <f>B8-MAX($B$2:B8)</f>
        <v>-591.39999999999964</v>
      </c>
      <c r="F8" t="s">
        <v>8</v>
      </c>
      <c r="G8">
        <f>MIN(C:C)</f>
        <v>-946.60000000000036</v>
      </c>
      <c r="H8" s="6">
        <f>ABS(G8/G4)</f>
        <v>9.4660000000000036E-2</v>
      </c>
      <c r="I8" s="5">
        <f>G8/G3</f>
        <v>-946.60000000000036</v>
      </c>
    </row>
    <row r="9" spans="1:9" x14ac:dyDescent="0.2">
      <c r="A9" s="10">
        <v>344.4</v>
      </c>
      <c r="B9" s="4">
        <f t="shared" si="0"/>
        <v>9753</v>
      </c>
      <c r="C9">
        <f>B9-MAX($B$2:B9)</f>
        <v>-247</v>
      </c>
      <c r="F9" t="s">
        <v>9</v>
      </c>
      <c r="G9">
        <f>H7/H8</f>
        <v>3074.6859389444467</v>
      </c>
      <c r="I9" s="5"/>
    </row>
    <row r="10" spans="1:9" x14ac:dyDescent="0.2">
      <c r="A10" s="10">
        <v>-56.400000000000098</v>
      </c>
      <c r="B10" s="4">
        <f t="shared" si="0"/>
        <v>9696.6</v>
      </c>
      <c r="C10">
        <f>B10-MAX($B$2:B10)</f>
        <v>-303.39999999999964</v>
      </c>
      <c r="F10" t="s">
        <v>10</v>
      </c>
      <c r="G10">
        <f>MAX(A:A)</f>
        <v>464.2</v>
      </c>
      <c r="I10" s="5">
        <f>G10/G3</f>
        <v>464.2</v>
      </c>
    </row>
    <row r="11" spans="1:9" x14ac:dyDescent="0.2">
      <c r="A11" s="10">
        <v>-0.65000000000000602</v>
      </c>
      <c r="B11" s="4">
        <f t="shared" si="0"/>
        <v>9695.9500000000007</v>
      </c>
      <c r="C11">
        <f>B11-MAX($B$2:B11)</f>
        <v>-304.04999999999927</v>
      </c>
      <c r="F11" t="s">
        <v>11</v>
      </c>
      <c r="G11">
        <f>MIN(A:A)</f>
        <v>-929.4</v>
      </c>
      <c r="I11" s="5">
        <f>G11/G3</f>
        <v>-929.4</v>
      </c>
    </row>
    <row r="12" spans="1:9" x14ac:dyDescent="0.2">
      <c r="A12" s="10">
        <v>51</v>
      </c>
      <c r="B12" s="4">
        <f t="shared" si="0"/>
        <v>9746.9500000000007</v>
      </c>
      <c r="C12">
        <f>B12-MAX($B$2:B12)</f>
        <v>-253.04999999999927</v>
      </c>
      <c r="F12" t="s">
        <v>12</v>
      </c>
      <c r="H12" s="6">
        <f>COUNTIF(A:A,"&gt;0")/COUNT(A:A)</f>
        <v>0.66666666666666663</v>
      </c>
      <c r="I12" s="5"/>
    </row>
    <row r="13" spans="1:9" ht="16" thickBot="1" x14ac:dyDescent="0.25">
      <c r="A13" s="10">
        <v>4.2</v>
      </c>
      <c r="B13" s="4">
        <f t="shared" si="0"/>
        <v>9751.1500000000015</v>
      </c>
      <c r="C13">
        <f>B13-MAX($B$2:B13)</f>
        <v>-248.84999999999854</v>
      </c>
      <c r="D13" s="7"/>
      <c r="E13" s="7"/>
      <c r="F13" s="7" t="s">
        <v>13</v>
      </c>
      <c r="G13" s="7"/>
      <c r="H13" s="7"/>
      <c r="I13" s="8">
        <f>AVERAGE(A:A)/G3</f>
        <v>44.531481481481471</v>
      </c>
    </row>
    <row r="14" spans="1:9" x14ac:dyDescent="0.2">
      <c r="A14" s="10">
        <v>52.8</v>
      </c>
      <c r="B14" s="4">
        <f t="shared" si="0"/>
        <v>9803.9500000000007</v>
      </c>
      <c r="C14">
        <f>B14-MAX($B$2:B14)</f>
        <v>-196.04999999999927</v>
      </c>
    </row>
    <row r="15" spans="1:9" x14ac:dyDescent="0.2">
      <c r="A15" s="10">
        <v>106</v>
      </c>
      <c r="B15" s="4">
        <f t="shared" si="0"/>
        <v>9909.9500000000007</v>
      </c>
      <c r="C15">
        <f>B15-MAX($B$2:B15)</f>
        <v>-90.049999999999272</v>
      </c>
      <c r="H15" t="s">
        <v>23</v>
      </c>
    </row>
    <row r="16" spans="1:9" x14ac:dyDescent="0.2">
      <c r="A16" s="10">
        <v>88.25</v>
      </c>
      <c r="B16" s="4">
        <f t="shared" si="0"/>
        <v>9998.2000000000007</v>
      </c>
      <c r="C16">
        <f>B16-MAX($B$2:B16)</f>
        <v>-1.7999999999992724</v>
      </c>
    </row>
    <row r="17" spans="1:3" x14ac:dyDescent="0.2">
      <c r="A17" s="10">
        <v>-120.75</v>
      </c>
      <c r="B17" s="4">
        <f t="shared" si="0"/>
        <v>9877.4500000000007</v>
      </c>
      <c r="C17">
        <f>B17-MAX($B$2:B17)</f>
        <v>-122.54999999999927</v>
      </c>
    </row>
    <row r="18" spans="1:3" x14ac:dyDescent="0.2">
      <c r="A18" s="10">
        <v>320.39999999999998</v>
      </c>
      <c r="B18" s="4">
        <f t="shared" si="0"/>
        <v>10197.85</v>
      </c>
      <c r="C18">
        <f>B18-MAX($B$2:B18)</f>
        <v>0</v>
      </c>
    </row>
    <row r="19" spans="1:3" x14ac:dyDescent="0.2">
      <c r="A19" s="10">
        <v>191.2</v>
      </c>
      <c r="B19" s="4">
        <f t="shared" si="0"/>
        <v>10389.050000000001</v>
      </c>
      <c r="C19">
        <f>B19-MAX($B$2:B19)</f>
        <v>0</v>
      </c>
    </row>
    <row r="20" spans="1:3" x14ac:dyDescent="0.2">
      <c r="A20" s="10">
        <v>73.2</v>
      </c>
      <c r="B20" s="4">
        <f t="shared" si="0"/>
        <v>10462.250000000002</v>
      </c>
      <c r="C20">
        <f>B20-MAX($B$2:B20)</f>
        <v>0</v>
      </c>
    </row>
    <row r="21" spans="1:3" x14ac:dyDescent="0.2">
      <c r="A21" s="10">
        <v>-114.7</v>
      </c>
      <c r="B21" s="4">
        <f t="shared" si="0"/>
        <v>10347.550000000001</v>
      </c>
      <c r="C21">
        <f>B21-MAX($B$2:B21)</f>
        <v>-114.70000000000073</v>
      </c>
    </row>
    <row r="22" spans="1:3" x14ac:dyDescent="0.2">
      <c r="A22" s="10">
        <v>432.6</v>
      </c>
      <c r="B22" s="4">
        <f t="shared" si="0"/>
        <v>10780.150000000001</v>
      </c>
      <c r="C22">
        <f>B22-MAX($B$2:B22)</f>
        <v>0</v>
      </c>
    </row>
    <row r="23" spans="1:3" x14ac:dyDescent="0.2">
      <c r="A23" s="10">
        <v>269.8</v>
      </c>
      <c r="B23" s="4">
        <f t="shared" si="0"/>
        <v>11049.95</v>
      </c>
      <c r="C23">
        <f>B23-MAX($B$2:B23)</f>
        <v>0</v>
      </c>
    </row>
    <row r="24" spans="1:3" x14ac:dyDescent="0.2">
      <c r="A24" s="10">
        <v>37</v>
      </c>
      <c r="B24" s="4">
        <f t="shared" si="0"/>
        <v>11086.95</v>
      </c>
      <c r="C24">
        <f>B24-MAX($B$2:B24)</f>
        <v>0</v>
      </c>
    </row>
    <row r="25" spans="1:3" x14ac:dyDescent="0.2">
      <c r="A25" s="10">
        <v>-66.2</v>
      </c>
      <c r="B25" s="4">
        <f t="shared" si="0"/>
        <v>11020.75</v>
      </c>
      <c r="C25">
        <f>B25-MAX($B$2:B25)</f>
        <v>-66.200000000000728</v>
      </c>
    </row>
    <row r="26" spans="1:3" x14ac:dyDescent="0.2">
      <c r="A26" s="10">
        <v>209.6</v>
      </c>
      <c r="B26" s="4">
        <f t="shared" si="0"/>
        <v>11230.35</v>
      </c>
      <c r="C26">
        <f>B26-MAX($B$2:B26)</f>
        <v>0</v>
      </c>
    </row>
    <row r="27" spans="1:3" x14ac:dyDescent="0.2">
      <c r="A27" s="10">
        <v>-298.39999999999998</v>
      </c>
      <c r="B27" s="4">
        <f t="shared" si="0"/>
        <v>10931.95</v>
      </c>
      <c r="C27">
        <f>B27-MAX($B$2:B27)</f>
        <v>-298.39999999999964</v>
      </c>
    </row>
    <row r="28" spans="1:3" x14ac:dyDescent="0.2">
      <c r="A28" s="10">
        <v>267.2</v>
      </c>
      <c r="B28" s="4">
        <f t="shared" si="0"/>
        <v>11199.150000000001</v>
      </c>
      <c r="C28">
        <f>B28-MAX($B$2:B28)</f>
        <v>-31.199999999998909</v>
      </c>
    </row>
    <row r="29" spans="1:3" x14ac:dyDescent="0.2">
      <c r="A29" s="10">
        <v>3.19999999999993</v>
      </c>
      <c r="B29" s="4">
        <f t="shared" si="0"/>
        <v>11202.350000000002</v>
      </c>
      <c r="C29">
        <f>B29-MAX($B$2:B29)</f>
        <v>-27.999999999998181</v>
      </c>
    </row>
    <row r="30" spans="1:3" x14ac:dyDescent="0.2">
      <c r="A30" s="10"/>
      <c r="B30" s="4"/>
    </row>
    <row r="31" spans="1:3" x14ac:dyDescent="0.2">
      <c r="A31" s="10"/>
      <c r="B31" s="4"/>
    </row>
    <row r="32" spans="1:3" x14ac:dyDescent="0.2">
      <c r="A32" s="10"/>
      <c r="B32" s="4"/>
    </row>
    <row r="33" spans="1:2" x14ac:dyDescent="0.2">
      <c r="A33" s="10"/>
      <c r="B33" s="4"/>
    </row>
    <row r="34" spans="1:2" x14ac:dyDescent="0.2">
      <c r="A34" s="10"/>
      <c r="B34" s="4"/>
    </row>
    <row r="35" spans="1:2" x14ac:dyDescent="0.2">
      <c r="A35" s="10"/>
      <c r="B35" s="4"/>
    </row>
    <row r="36" spans="1:2" x14ac:dyDescent="0.2">
      <c r="A36" s="10"/>
      <c r="B36" s="4"/>
    </row>
    <row r="37" spans="1:2" x14ac:dyDescent="0.2">
      <c r="A37" s="10"/>
      <c r="B37" s="4"/>
    </row>
    <row r="38" spans="1:2" x14ac:dyDescent="0.2">
      <c r="A38" s="10"/>
      <c r="B38" s="4"/>
    </row>
    <row r="39" spans="1:2" x14ac:dyDescent="0.2">
      <c r="A39" s="10"/>
      <c r="B39" s="4"/>
    </row>
    <row r="40" spans="1:2" x14ac:dyDescent="0.2">
      <c r="A40" s="10"/>
      <c r="B40" s="4"/>
    </row>
    <row r="41" spans="1:2" x14ac:dyDescent="0.2">
      <c r="A41" s="10"/>
      <c r="B41" s="4"/>
    </row>
    <row r="42" spans="1:2" x14ac:dyDescent="0.2">
      <c r="A42" s="10"/>
      <c r="B42" s="4"/>
    </row>
    <row r="43" spans="1:2" x14ac:dyDescent="0.2">
      <c r="A43" s="10"/>
      <c r="B43" s="4"/>
    </row>
    <row r="44" spans="1:2" x14ac:dyDescent="0.2">
      <c r="A44" s="10"/>
      <c r="B44" s="4"/>
    </row>
    <row r="45" spans="1:2" x14ac:dyDescent="0.2">
      <c r="A45" s="10"/>
      <c r="B45" s="4"/>
    </row>
    <row r="46" spans="1:2" x14ac:dyDescent="0.2">
      <c r="A46" s="10"/>
      <c r="B46" s="4"/>
    </row>
    <row r="47" spans="1:2" x14ac:dyDescent="0.2">
      <c r="A47" s="10"/>
      <c r="B47" s="4"/>
    </row>
    <row r="48" spans="1:2" x14ac:dyDescent="0.2">
      <c r="A48" s="10"/>
      <c r="B48" s="4"/>
    </row>
    <row r="49" spans="1:2" x14ac:dyDescent="0.2">
      <c r="A49" s="10"/>
      <c r="B49" s="4"/>
    </row>
    <row r="50" spans="1:2" x14ac:dyDescent="0.2">
      <c r="A50" s="10"/>
      <c r="B50" s="4"/>
    </row>
    <row r="51" spans="1:2" x14ac:dyDescent="0.2">
      <c r="A51" s="10"/>
      <c r="B51" s="4"/>
    </row>
    <row r="52" spans="1:2" x14ac:dyDescent="0.2">
      <c r="A52" s="10"/>
      <c r="B52" s="4"/>
    </row>
    <row r="53" spans="1:2" x14ac:dyDescent="0.2">
      <c r="A53" s="10"/>
      <c r="B53" s="4"/>
    </row>
    <row r="54" spans="1:2" x14ac:dyDescent="0.2">
      <c r="A54" s="10"/>
      <c r="B54" s="4"/>
    </row>
    <row r="55" spans="1:2" x14ac:dyDescent="0.2">
      <c r="A55" s="10"/>
      <c r="B55" s="4"/>
    </row>
    <row r="56" spans="1:2" x14ac:dyDescent="0.2">
      <c r="A56" s="10"/>
      <c r="B56" s="4"/>
    </row>
    <row r="57" spans="1:2" x14ac:dyDescent="0.2">
      <c r="A57" s="10"/>
      <c r="B57" s="4"/>
    </row>
    <row r="58" spans="1:2" x14ac:dyDescent="0.2">
      <c r="A58" s="10"/>
      <c r="B58" s="4"/>
    </row>
    <row r="59" spans="1:2" x14ac:dyDescent="0.2">
      <c r="A59" s="10"/>
      <c r="B59" s="4"/>
    </row>
    <row r="60" spans="1:2" x14ac:dyDescent="0.2">
      <c r="A60" s="10"/>
      <c r="B60" s="4"/>
    </row>
    <row r="61" spans="1:2" x14ac:dyDescent="0.2">
      <c r="A61" s="10"/>
      <c r="B61" s="4"/>
    </row>
    <row r="62" spans="1:2" x14ac:dyDescent="0.2">
      <c r="A62" s="10"/>
      <c r="B62" s="4"/>
    </row>
    <row r="63" spans="1:2" x14ac:dyDescent="0.2">
      <c r="A63" s="10"/>
      <c r="B63" s="4"/>
    </row>
    <row r="64" spans="1:2" x14ac:dyDescent="0.2">
      <c r="A64" s="10"/>
      <c r="B64" s="4"/>
    </row>
    <row r="65" spans="1:2" x14ac:dyDescent="0.2">
      <c r="A65" s="10"/>
      <c r="B65" s="4"/>
    </row>
    <row r="66" spans="1:2" x14ac:dyDescent="0.2">
      <c r="A66" s="10"/>
      <c r="B66" s="4"/>
    </row>
    <row r="67" spans="1:2" x14ac:dyDescent="0.2">
      <c r="A67" s="10"/>
      <c r="B67" s="4"/>
    </row>
    <row r="68" spans="1:2" x14ac:dyDescent="0.2">
      <c r="A68" s="10"/>
      <c r="B68" s="4"/>
    </row>
    <row r="69" spans="1:2" x14ac:dyDescent="0.2">
      <c r="A69" s="10"/>
      <c r="B69" s="4"/>
    </row>
    <row r="70" spans="1:2" x14ac:dyDescent="0.2">
      <c r="A70" s="10"/>
      <c r="B70" s="4"/>
    </row>
    <row r="71" spans="1:2" x14ac:dyDescent="0.2">
      <c r="A71" s="10"/>
      <c r="B71" s="4"/>
    </row>
    <row r="72" spans="1:2" x14ac:dyDescent="0.2">
      <c r="A72" s="10"/>
      <c r="B72" s="4"/>
    </row>
    <row r="73" spans="1:2" x14ac:dyDescent="0.2">
      <c r="A73" s="10"/>
      <c r="B73" s="4"/>
    </row>
    <row r="74" spans="1:2" x14ac:dyDescent="0.2">
      <c r="A74" s="10"/>
      <c r="B74" s="4"/>
    </row>
    <row r="75" spans="1:2" x14ac:dyDescent="0.2">
      <c r="A75" s="10"/>
      <c r="B75" s="4"/>
    </row>
    <row r="76" spans="1:2" x14ac:dyDescent="0.2">
      <c r="A76" s="10"/>
      <c r="B76" s="4"/>
    </row>
    <row r="77" spans="1:2" x14ac:dyDescent="0.2">
      <c r="A77" s="10"/>
      <c r="B77" s="4"/>
    </row>
    <row r="78" spans="1:2" x14ac:dyDescent="0.2">
      <c r="A78" s="10"/>
      <c r="B78" s="4"/>
    </row>
    <row r="79" spans="1:2" x14ac:dyDescent="0.2">
      <c r="A79" s="10"/>
      <c r="B79" s="4"/>
    </row>
    <row r="80" spans="1:2" x14ac:dyDescent="0.2">
      <c r="A80" s="10"/>
      <c r="B80" s="4"/>
    </row>
    <row r="81" spans="1:2" x14ac:dyDescent="0.2">
      <c r="A81" s="10"/>
      <c r="B81" s="4"/>
    </row>
    <row r="82" spans="1:2" x14ac:dyDescent="0.2">
      <c r="A82" s="10"/>
      <c r="B82" s="4"/>
    </row>
    <row r="83" spans="1:2" x14ac:dyDescent="0.2">
      <c r="A83" s="10"/>
      <c r="B83" s="4"/>
    </row>
    <row r="84" spans="1:2" x14ac:dyDescent="0.2">
      <c r="A84" s="10"/>
      <c r="B84" s="4"/>
    </row>
    <row r="85" spans="1:2" x14ac:dyDescent="0.2">
      <c r="A85" s="10"/>
      <c r="B85" s="4"/>
    </row>
    <row r="86" spans="1:2" x14ac:dyDescent="0.2">
      <c r="A86" s="10"/>
      <c r="B86" s="4"/>
    </row>
    <row r="87" spans="1:2" x14ac:dyDescent="0.2">
      <c r="A87" s="10"/>
      <c r="B87" s="4"/>
    </row>
    <row r="88" spans="1:2" x14ac:dyDescent="0.2">
      <c r="A88" s="10"/>
      <c r="B88" s="4"/>
    </row>
    <row r="89" spans="1:2" x14ac:dyDescent="0.2">
      <c r="A89" s="10"/>
      <c r="B89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E312D-C633-B441-A1B3-B08EEA65919A}">
  <dimension ref="A1:I89"/>
  <sheetViews>
    <sheetView zoomScale="150" zoomScaleNormal="150" workbookViewId="0">
      <selection activeCell="H15" sqref="H15"/>
    </sheetView>
  </sheetViews>
  <sheetFormatPr baseColWidth="10" defaultColWidth="8.83203125" defaultRowHeight="15" x14ac:dyDescent="0.2"/>
  <cols>
    <col min="7" max="7" width="10.1640625" bestFit="1" customWidth="1"/>
    <col min="8" max="8" width="10.83203125" bestFit="1" customWidth="1"/>
    <col min="9" max="9" width="17.6640625" bestFit="1" customWidth="1"/>
  </cols>
  <sheetData>
    <row r="1" spans="1:9" x14ac:dyDescent="0.2">
      <c r="B1" s="1" t="s">
        <v>0</v>
      </c>
      <c r="C1" s="2"/>
      <c r="D1" s="2"/>
      <c r="E1" s="2"/>
      <c r="F1" s="2"/>
      <c r="G1" s="2"/>
      <c r="H1" s="2"/>
      <c r="I1" s="3"/>
    </row>
    <row r="2" spans="1:9" x14ac:dyDescent="0.2">
      <c r="A2" s="11" t="s">
        <v>15</v>
      </c>
      <c r="B2" s="4">
        <v>10000</v>
      </c>
      <c r="H2" t="s">
        <v>1</v>
      </c>
      <c r="I2" s="5" t="s">
        <v>2</v>
      </c>
    </row>
    <row r="3" spans="1:9" x14ac:dyDescent="0.2">
      <c r="A3" s="10">
        <v>-116.55</v>
      </c>
      <c r="B3" s="4">
        <f>A3+B2</f>
        <v>9883.4500000000007</v>
      </c>
      <c r="C3">
        <f>B3-MAX($B$2:B3)</f>
        <v>-116.54999999999927</v>
      </c>
      <c r="F3" t="s">
        <v>3</v>
      </c>
      <c r="G3" s="9">
        <v>1</v>
      </c>
      <c r="I3" s="5"/>
    </row>
    <row r="4" spans="1:9" x14ac:dyDescent="0.2">
      <c r="A4" s="10">
        <v>66.8</v>
      </c>
      <c r="B4" s="4">
        <f t="shared" ref="B4:B17" si="0">A4+B3</f>
        <v>9950.25</v>
      </c>
      <c r="C4">
        <f>B4-MAX($B$2:B4)</f>
        <v>-49.75</v>
      </c>
      <c r="F4" t="s">
        <v>4</v>
      </c>
      <c r="G4" s="9">
        <v>10000</v>
      </c>
      <c r="I4" s="5"/>
    </row>
    <row r="5" spans="1:9" x14ac:dyDescent="0.2">
      <c r="A5" s="10">
        <v>255.4</v>
      </c>
      <c r="B5" s="4">
        <f t="shared" si="0"/>
        <v>10205.65</v>
      </c>
      <c r="C5">
        <f>B5-MAX($B$2:B5)</f>
        <v>0</v>
      </c>
      <c r="F5" t="s">
        <v>5</v>
      </c>
      <c r="G5">
        <f>SUM(A:A)</f>
        <v>433.00000000000006</v>
      </c>
      <c r="I5" s="5">
        <f>G5/G3/G6</f>
        <v>21650.000000000004</v>
      </c>
    </row>
    <row r="6" spans="1:9" x14ac:dyDescent="0.2">
      <c r="A6" s="10">
        <v>10.8</v>
      </c>
      <c r="B6" s="4">
        <f t="shared" si="0"/>
        <v>10216.449999999999</v>
      </c>
      <c r="C6">
        <f>B6-MAX($B$2:B6)</f>
        <v>0</v>
      </c>
      <c r="F6" t="s">
        <v>6</v>
      </c>
      <c r="G6" s="12">
        <v>0.02</v>
      </c>
      <c r="I6" s="5"/>
    </row>
    <row r="7" spans="1:9" x14ac:dyDescent="0.2">
      <c r="A7" s="10">
        <v>28.8</v>
      </c>
      <c r="B7" s="4">
        <f t="shared" si="0"/>
        <v>10245.249999999998</v>
      </c>
      <c r="C7">
        <f>B7-MAX($B$2:B7)</f>
        <v>0</v>
      </c>
      <c r="F7" t="s">
        <v>7</v>
      </c>
      <c r="H7" s="6">
        <f>(((G5+G4)/G4)^(1/G6))-1</f>
        <v>7.3264594065225026</v>
      </c>
      <c r="I7" s="5" t="s">
        <v>14</v>
      </c>
    </row>
    <row r="8" spans="1:9" x14ac:dyDescent="0.2">
      <c r="A8" s="10">
        <v>5.2</v>
      </c>
      <c r="B8" s="4">
        <f t="shared" si="0"/>
        <v>10250.449999999999</v>
      </c>
      <c r="C8">
        <f>B8-MAX($B$2:B8)</f>
        <v>0</v>
      </c>
      <c r="F8" t="s">
        <v>8</v>
      </c>
      <c r="G8">
        <f>MIN(C:C)</f>
        <v>-116.54999999999927</v>
      </c>
      <c r="H8" s="6">
        <f>ABS(G8/G4)</f>
        <v>1.1654999999999928E-2</v>
      </c>
      <c r="I8" s="5">
        <f>G8/G3</f>
        <v>-116.54999999999927</v>
      </c>
    </row>
    <row r="9" spans="1:9" x14ac:dyDescent="0.2">
      <c r="A9" s="10">
        <v>39.9</v>
      </c>
      <c r="B9" s="4">
        <f t="shared" si="0"/>
        <v>10290.349999999999</v>
      </c>
      <c r="C9">
        <f>B9-MAX($B$2:B9)</f>
        <v>0</v>
      </c>
      <c r="F9" t="s">
        <v>9</v>
      </c>
      <c r="G9">
        <f>H7/H8</f>
        <v>628.61084569048035</v>
      </c>
      <c r="I9" s="5"/>
    </row>
    <row r="10" spans="1:9" x14ac:dyDescent="0.2">
      <c r="A10" s="10">
        <v>-23</v>
      </c>
      <c r="B10" s="4">
        <f t="shared" si="0"/>
        <v>10267.349999999999</v>
      </c>
      <c r="C10">
        <f>B10-MAX($B$2:B10)</f>
        <v>-23</v>
      </c>
      <c r="F10" t="s">
        <v>10</v>
      </c>
      <c r="G10">
        <f>MAX(A:A)</f>
        <v>255.4</v>
      </c>
      <c r="I10" s="5">
        <f>G10/G3</f>
        <v>255.4</v>
      </c>
    </row>
    <row r="11" spans="1:9" x14ac:dyDescent="0.2">
      <c r="A11" s="10">
        <v>26.2</v>
      </c>
      <c r="B11" s="4">
        <f t="shared" si="0"/>
        <v>10293.549999999999</v>
      </c>
      <c r="C11">
        <f>B11-MAX($B$2:B11)</f>
        <v>0</v>
      </c>
      <c r="F11" t="s">
        <v>11</v>
      </c>
      <c r="G11">
        <f>MIN(A:A)</f>
        <v>-116.55</v>
      </c>
      <c r="I11" s="5">
        <f>G11/G3</f>
        <v>-116.55</v>
      </c>
    </row>
    <row r="12" spans="1:9" x14ac:dyDescent="0.2">
      <c r="A12" s="10">
        <v>-28.5</v>
      </c>
      <c r="B12" s="4">
        <f t="shared" si="0"/>
        <v>10265.049999999999</v>
      </c>
      <c r="C12">
        <f>B12-MAX($B$2:B12)</f>
        <v>-28.5</v>
      </c>
      <c r="F12" t="s">
        <v>12</v>
      </c>
      <c r="H12" s="6">
        <f>COUNTIF(A:A,"&gt;0")/COUNT(A:A)</f>
        <v>0.8</v>
      </c>
      <c r="I12" s="5"/>
    </row>
    <row r="13" spans="1:9" ht="16" thickBot="1" x14ac:dyDescent="0.25">
      <c r="A13" s="10">
        <v>35</v>
      </c>
      <c r="B13" s="4">
        <f t="shared" si="0"/>
        <v>10300.049999999999</v>
      </c>
      <c r="C13">
        <f>B13-MAX($B$2:B13)</f>
        <v>0</v>
      </c>
      <c r="D13" s="7"/>
      <c r="E13" s="7"/>
      <c r="F13" s="7" t="s">
        <v>13</v>
      </c>
      <c r="G13" s="7"/>
      <c r="H13" s="7"/>
      <c r="I13" s="8">
        <f>AVERAGE(A:A)/G3</f>
        <v>28.866666666666671</v>
      </c>
    </row>
    <row r="14" spans="1:9" x14ac:dyDescent="0.2">
      <c r="A14" s="10">
        <v>73.8</v>
      </c>
      <c r="B14" s="4">
        <f t="shared" si="0"/>
        <v>10373.849999999999</v>
      </c>
      <c r="C14">
        <f>B14-MAX($B$2:B14)</f>
        <v>0</v>
      </c>
    </row>
    <row r="15" spans="1:9" x14ac:dyDescent="0.2">
      <c r="A15" s="10">
        <v>8.6999999999999993</v>
      </c>
      <c r="B15" s="4">
        <f t="shared" si="0"/>
        <v>10382.549999999999</v>
      </c>
      <c r="C15">
        <f>B15-MAX($B$2:B15)</f>
        <v>0</v>
      </c>
      <c r="H15" t="s">
        <v>24</v>
      </c>
    </row>
    <row r="16" spans="1:9" x14ac:dyDescent="0.2">
      <c r="A16" s="10">
        <v>41.85</v>
      </c>
      <c r="B16" s="4">
        <f t="shared" si="0"/>
        <v>10424.4</v>
      </c>
      <c r="C16">
        <f>B16-MAX($B$2:B16)</f>
        <v>0</v>
      </c>
    </row>
    <row r="17" spans="1:3" x14ac:dyDescent="0.2">
      <c r="A17" s="10">
        <v>8.6000000000000192</v>
      </c>
      <c r="B17" s="4">
        <f t="shared" si="0"/>
        <v>10433</v>
      </c>
      <c r="C17">
        <f>B17-MAX($B$2:B17)</f>
        <v>0</v>
      </c>
    </row>
    <row r="18" spans="1:3" x14ac:dyDescent="0.2">
      <c r="A18" s="10"/>
      <c r="B18" s="4"/>
    </row>
    <row r="19" spans="1:3" x14ac:dyDescent="0.2">
      <c r="A19" s="10"/>
      <c r="B19" s="4"/>
    </row>
    <row r="20" spans="1:3" x14ac:dyDescent="0.2">
      <c r="A20" s="10"/>
      <c r="B20" s="4"/>
    </row>
    <row r="21" spans="1:3" x14ac:dyDescent="0.2">
      <c r="A21" s="10"/>
      <c r="B21" s="4"/>
    </row>
    <row r="22" spans="1:3" x14ac:dyDescent="0.2">
      <c r="A22" s="10"/>
      <c r="B22" s="4"/>
    </row>
    <row r="23" spans="1:3" x14ac:dyDescent="0.2">
      <c r="A23" s="10"/>
      <c r="B23" s="4"/>
    </row>
    <row r="24" spans="1:3" x14ac:dyDescent="0.2">
      <c r="A24" s="10"/>
      <c r="B24" s="4"/>
    </row>
    <row r="25" spans="1:3" x14ac:dyDescent="0.2">
      <c r="A25" s="10"/>
      <c r="B25" s="4"/>
    </row>
    <row r="26" spans="1:3" x14ac:dyDescent="0.2">
      <c r="A26" s="10"/>
      <c r="B26" s="4"/>
    </row>
    <row r="27" spans="1:3" x14ac:dyDescent="0.2">
      <c r="A27" s="10"/>
      <c r="B27" s="4"/>
    </row>
    <row r="28" spans="1:3" x14ac:dyDescent="0.2">
      <c r="A28" s="10"/>
      <c r="B28" s="4"/>
    </row>
    <row r="29" spans="1:3" x14ac:dyDescent="0.2">
      <c r="A29" s="10"/>
      <c r="B29" s="4"/>
    </row>
    <row r="30" spans="1:3" x14ac:dyDescent="0.2">
      <c r="A30" s="10"/>
      <c r="B30" s="4"/>
    </row>
    <row r="31" spans="1:3" x14ac:dyDescent="0.2">
      <c r="A31" s="10"/>
      <c r="B31" s="4"/>
    </row>
    <row r="32" spans="1:3" x14ac:dyDescent="0.2">
      <c r="A32" s="10"/>
      <c r="B32" s="4"/>
    </row>
    <row r="33" spans="1:2" x14ac:dyDescent="0.2">
      <c r="A33" s="10"/>
      <c r="B33" s="4"/>
    </row>
    <row r="34" spans="1:2" x14ac:dyDescent="0.2">
      <c r="A34" s="10"/>
      <c r="B34" s="4"/>
    </row>
    <row r="35" spans="1:2" x14ac:dyDescent="0.2">
      <c r="A35" s="10"/>
      <c r="B35" s="4"/>
    </row>
    <row r="36" spans="1:2" x14ac:dyDescent="0.2">
      <c r="A36" s="10"/>
      <c r="B36" s="4"/>
    </row>
    <row r="37" spans="1:2" x14ac:dyDescent="0.2">
      <c r="A37" s="10"/>
      <c r="B37" s="4"/>
    </row>
    <row r="38" spans="1:2" x14ac:dyDescent="0.2">
      <c r="A38" s="10"/>
      <c r="B38" s="4"/>
    </row>
    <row r="39" spans="1:2" x14ac:dyDescent="0.2">
      <c r="A39" s="10"/>
      <c r="B39" s="4"/>
    </row>
    <row r="40" spans="1:2" x14ac:dyDescent="0.2">
      <c r="A40" s="10"/>
      <c r="B40" s="4"/>
    </row>
    <row r="41" spans="1:2" x14ac:dyDescent="0.2">
      <c r="A41" s="10"/>
      <c r="B41" s="4"/>
    </row>
    <row r="42" spans="1:2" x14ac:dyDescent="0.2">
      <c r="A42" s="10"/>
      <c r="B42" s="4"/>
    </row>
    <row r="43" spans="1:2" x14ac:dyDescent="0.2">
      <c r="A43" s="10"/>
      <c r="B43" s="4"/>
    </row>
    <row r="44" spans="1:2" x14ac:dyDescent="0.2">
      <c r="A44" s="10"/>
      <c r="B44" s="4"/>
    </row>
    <row r="45" spans="1:2" x14ac:dyDescent="0.2">
      <c r="A45" s="10"/>
      <c r="B45" s="4"/>
    </row>
    <row r="46" spans="1:2" x14ac:dyDescent="0.2">
      <c r="A46" s="10"/>
      <c r="B46" s="4"/>
    </row>
    <row r="47" spans="1:2" x14ac:dyDescent="0.2">
      <c r="A47" s="10"/>
      <c r="B47" s="4"/>
    </row>
    <row r="48" spans="1:2" x14ac:dyDescent="0.2">
      <c r="A48" s="10"/>
      <c r="B48" s="4"/>
    </row>
    <row r="49" spans="1:2" x14ac:dyDescent="0.2">
      <c r="A49" s="10"/>
      <c r="B49" s="4"/>
    </row>
    <row r="50" spans="1:2" x14ac:dyDescent="0.2">
      <c r="A50" s="10"/>
      <c r="B50" s="4"/>
    </row>
    <row r="51" spans="1:2" x14ac:dyDescent="0.2">
      <c r="A51" s="10"/>
      <c r="B51" s="4"/>
    </row>
    <row r="52" spans="1:2" x14ac:dyDescent="0.2">
      <c r="A52" s="10"/>
      <c r="B52" s="4"/>
    </row>
    <row r="53" spans="1:2" x14ac:dyDescent="0.2">
      <c r="A53" s="10"/>
      <c r="B53" s="4"/>
    </row>
    <row r="54" spans="1:2" x14ac:dyDescent="0.2">
      <c r="A54" s="10"/>
      <c r="B54" s="4"/>
    </row>
    <row r="55" spans="1:2" x14ac:dyDescent="0.2">
      <c r="A55" s="10"/>
      <c r="B55" s="4"/>
    </row>
    <row r="56" spans="1:2" x14ac:dyDescent="0.2">
      <c r="A56" s="10"/>
      <c r="B56" s="4"/>
    </row>
    <row r="57" spans="1:2" x14ac:dyDescent="0.2">
      <c r="A57" s="10"/>
      <c r="B57" s="4"/>
    </row>
    <row r="58" spans="1:2" x14ac:dyDescent="0.2">
      <c r="A58" s="10"/>
      <c r="B58" s="4"/>
    </row>
    <row r="59" spans="1:2" x14ac:dyDescent="0.2">
      <c r="A59" s="10"/>
      <c r="B59" s="4"/>
    </row>
    <row r="60" spans="1:2" x14ac:dyDescent="0.2">
      <c r="A60" s="10"/>
      <c r="B60" s="4"/>
    </row>
    <row r="61" spans="1:2" x14ac:dyDescent="0.2">
      <c r="A61" s="10"/>
      <c r="B61" s="4"/>
    </row>
    <row r="62" spans="1:2" x14ac:dyDescent="0.2">
      <c r="A62" s="10"/>
      <c r="B62" s="4"/>
    </row>
    <row r="63" spans="1:2" x14ac:dyDescent="0.2">
      <c r="A63" s="10"/>
      <c r="B63" s="4"/>
    </row>
    <row r="64" spans="1:2" x14ac:dyDescent="0.2">
      <c r="A64" s="10"/>
      <c r="B64" s="4"/>
    </row>
    <row r="65" spans="1:2" x14ac:dyDescent="0.2">
      <c r="A65" s="10"/>
      <c r="B65" s="4"/>
    </row>
    <row r="66" spans="1:2" x14ac:dyDescent="0.2">
      <c r="A66" s="10"/>
      <c r="B66" s="4"/>
    </row>
    <row r="67" spans="1:2" x14ac:dyDescent="0.2">
      <c r="A67" s="10"/>
      <c r="B67" s="4"/>
    </row>
    <row r="68" spans="1:2" x14ac:dyDescent="0.2">
      <c r="A68" s="10"/>
      <c r="B68" s="4"/>
    </row>
    <row r="69" spans="1:2" x14ac:dyDescent="0.2">
      <c r="A69" s="10"/>
      <c r="B69" s="4"/>
    </row>
    <row r="70" spans="1:2" x14ac:dyDescent="0.2">
      <c r="A70" s="10"/>
      <c r="B70" s="4"/>
    </row>
    <row r="71" spans="1:2" x14ac:dyDescent="0.2">
      <c r="A71" s="10"/>
      <c r="B71" s="4"/>
    </row>
    <row r="72" spans="1:2" x14ac:dyDescent="0.2">
      <c r="A72" s="10"/>
      <c r="B72" s="4"/>
    </row>
    <row r="73" spans="1:2" x14ac:dyDescent="0.2">
      <c r="A73" s="10"/>
      <c r="B73" s="4"/>
    </row>
    <row r="74" spans="1:2" x14ac:dyDescent="0.2">
      <c r="A74" s="10"/>
      <c r="B74" s="4"/>
    </row>
    <row r="75" spans="1:2" x14ac:dyDescent="0.2">
      <c r="A75" s="10"/>
      <c r="B75" s="4"/>
    </row>
    <row r="76" spans="1:2" x14ac:dyDescent="0.2">
      <c r="A76" s="10"/>
      <c r="B76" s="4"/>
    </row>
    <row r="77" spans="1:2" x14ac:dyDescent="0.2">
      <c r="A77" s="10"/>
      <c r="B77" s="4"/>
    </row>
    <row r="78" spans="1:2" x14ac:dyDescent="0.2">
      <c r="A78" s="10"/>
      <c r="B78" s="4"/>
    </row>
    <row r="79" spans="1:2" x14ac:dyDescent="0.2">
      <c r="A79" s="10"/>
      <c r="B79" s="4"/>
    </row>
    <row r="80" spans="1:2" x14ac:dyDescent="0.2">
      <c r="A80" s="10"/>
      <c r="B80" s="4"/>
    </row>
    <row r="81" spans="1:2" x14ac:dyDescent="0.2">
      <c r="A81" s="10"/>
      <c r="B81" s="4"/>
    </row>
    <row r="82" spans="1:2" x14ac:dyDescent="0.2">
      <c r="A82" s="10"/>
      <c r="B82" s="4"/>
    </row>
    <row r="83" spans="1:2" x14ac:dyDescent="0.2">
      <c r="A83" s="10"/>
      <c r="B83" s="4"/>
    </row>
    <row r="84" spans="1:2" x14ac:dyDescent="0.2">
      <c r="A84" s="10"/>
      <c r="B84" s="4"/>
    </row>
    <row r="85" spans="1:2" x14ac:dyDescent="0.2">
      <c r="A85" s="10"/>
      <c r="B85" s="4"/>
    </row>
    <row r="86" spans="1:2" x14ac:dyDescent="0.2">
      <c r="A86" s="10"/>
      <c r="B86" s="4"/>
    </row>
    <row r="87" spans="1:2" x14ac:dyDescent="0.2">
      <c r="A87" s="10"/>
      <c r="B87" s="4"/>
    </row>
    <row r="88" spans="1:2" x14ac:dyDescent="0.2">
      <c r="A88" s="10"/>
      <c r="B88" s="4"/>
    </row>
    <row r="89" spans="1:2" x14ac:dyDescent="0.2">
      <c r="A89" s="10"/>
      <c r="B89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3D11-BDA5-9F44-B106-0C13761ECAD8}">
  <dimension ref="A1:I89"/>
  <sheetViews>
    <sheetView zoomScale="160" zoomScaleNormal="160" workbookViewId="0">
      <selection activeCell="H15" sqref="H15"/>
    </sheetView>
  </sheetViews>
  <sheetFormatPr baseColWidth="10" defaultColWidth="8.83203125" defaultRowHeight="15" x14ac:dyDescent="0.2"/>
  <cols>
    <col min="7" max="7" width="10.1640625" bestFit="1" customWidth="1"/>
    <col min="8" max="8" width="10.83203125" bestFit="1" customWidth="1"/>
    <col min="9" max="9" width="17.6640625" bestFit="1" customWidth="1"/>
  </cols>
  <sheetData>
    <row r="1" spans="1:9" x14ac:dyDescent="0.2">
      <c r="B1" s="1" t="s">
        <v>0</v>
      </c>
      <c r="C1" s="2"/>
      <c r="D1" s="2"/>
      <c r="E1" s="2"/>
      <c r="F1" s="2"/>
      <c r="G1" s="2"/>
      <c r="H1" s="2"/>
      <c r="I1" s="3"/>
    </row>
    <row r="2" spans="1:9" x14ac:dyDescent="0.2">
      <c r="A2" s="11" t="s">
        <v>15</v>
      </c>
      <c r="B2" s="4">
        <v>10000</v>
      </c>
      <c r="H2" t="s">
        <v>1</v>
      </c>
      <c r="I2" s="5" t="s">
        <v>2</v>
      </c>
    </row>
    <row r="3" spans="1:9" x14ac:dyDescent="0.2">
      <c r="A3" s="10">
        <v>126.1</v>
      </c>
      <c r="B3" s="4">
        <f>A3+B2</f>
        <v>10126.1</v>
      </c>
      <c r="C3">
        <f>B3-MAX($B$2:B3)</f>
        <v>0</v>
      </c>
      <c r="F3" t="s">
        <v>3</v>
      </c>
      <c r="G3" s="9">
        <v>1</v>
      </c>
      <c r="I3" s="5"/>
    </row>
    <row r="4" spans="1:9" x14ac:dyDescent="0.2">
      <c r="A4" s="10">
        <v>-160.44999999999999</v>
      </c>
      <c r="B4" s="4">
        <f t="shared" ref="B4:B22" si="0">A4+B3</f>
        <v>9965.65</v>
      </c>
      <c r="C4">
        <f>B4-MAX($B$2:B4)</f>
        <v>-160.45000000000073</v>
      </c>
      <c r="F4" t="s">
        <v>4</v>
      </c>
      <c r="G4" s="9">
        <v>10000</v>
      </c>
      <c r="I4" s="5"/>
    </row>
    <row r="5" spans="1:9" x14ac:dyDescent="0.2">
      <c r="A5" s="10">
        <v>370.8</v>
      </c>
      <c r="B5" s="4">
        <f t="shared" si="0"/>
        <v>10336.449999999999</v>
      </c>
      <c r="C5">
        <f>B5-MAX($B$2:B5)</f>
        <v>0</v>
      </c>
      <c r="F5" t="s">
        <v>5</v>
      </c>
      <c r="G5">
        <f>SUM(A:A)</f>
        <v>1041.5999999999999</v>
      </c>
      <c r="I5" s="5">
        <f>G5/G3/G6</f>
        <v>52079.999999999993</v>
      </c>
    </row>
    <row r="6" spans="1:9" x14ac:dyDescent="0.2">
      <c r="A6" s="10">
        <v>166.8</v>
      </c>
      <c r="B6" s="4">
        <f t="shared" si="0"/>
        <v>10503.249999999998</v>
      </c>
      <c r="C6">
        <f>B6-MAX($B$2:B6)</f>
        <v>0</v>
      </c>
      <c r="F6" t="s">
        <v>6</v>
      </c>
      <c r="G6" s="12">
        <v>0.02</v>
      </c>
      <c r="I6" s="5"/>
    </row>
    <row r="7" spans="1:9" x14ac:dyDescent="0.2">
      <c r="A7" s="10">
        <v>-428.2</v>
      </c>
      <c r="B7" s="4">
        <f t="shared" si="0"/>
        <v>10075.049999999997</v>
      </c>
      <c r="C7">
        <f>B7-MAX($B$2:B7)</f>
        <v>-428.20000000000073</v>
      </c>
      <c r="F7" t="s">
        <v>7</v>
      </c>
      <c r="H7" s="6">
        <f>(((G5+G4)/G4)^(1/G6))-1</f>
        <v>140.77527654766848</v>
      </c>
      <c r="I7" s="5" t="s">
        <v>14</v>
      </c>
    </row>
    <row r="8" spans="1:9" x14ac:dyDescent="0.2">
      <c r="A8" s="10">
        <v>-114</v>
      </c>
      <c r="B8" s="4">
        <f t="shared" si="0"/>
        <v>9961.0499999999975</v>
      </c>
      <c r="C8">
        <f>B8-MAX($B$2:B8)</f>
        <v>-542.20000000000073</v>
      </c>
      <c r="F8" t="s">
        <v>8</v>
      </c>
      <c r="G8">
        <f>MIN(C:C)</f>
        <v>-542.20000000000073</v>
      </c>
      <c r="H8" s="6">
        <f>ABS(G8/G4)</f>
        <v>5.4220000000000074E-2</v>
      </c>
      <c r="I8" s="5">
        <f>G8/G3</f>
        <v>-542.20000000000073</v>
      </c>
    </row>
    <row r="9" spans="1:9" x14ac:dyDescent="0.2">
      <c r="A9" s="10">
        <v>75.05</v>
      </c>
      <c r="B9" s="4">
        <f t="shared" si="0"/>
        <v>10036.099999999997</v>
      </c>
      <c r="C9">
        <f>B9-MAX($B$2:B9)</f>
        <v>-467.15000000000146</v>
      </c>
      <c r="F9" t="s">
        <v>9</v>
      </c>
      <c r="G9">
        <f>H7/H8</f>
        <v>2596.3717548444906</v>
      </c>
      <c r="I9" s="5"/>
    </row>
    <row r="10" spans="1:9" x14ac:dyDescent="0.2">
      <c r="A10" s="10">
        <v>294</v>
      </c>
      <c r="B10" s="4">
        <f t="shared" si="0"/>
        <v>10330.099999999997</v>
      </c>
      <c r="C10">
        <f>B10-MAX($B$2:B10)</f>
        <v>-173.15000000000146</v>
      </c>
      <c r="F10" t="s">
        <v>10</v>
      </c>
      <c r="G10">
        <f>MAX(A:A)</f>
        <v>370.8</v>
      </c>
      <c r="I10" s="5">
        <f>G10/G3</f>
        <v>370.8</v>
      </c>
    </row>
    <row r="11" spans="1:9" x14ac:dyDescent="0.2">
      <c r="A11" s="10">
        <v>-181.4</v>
      </c>
      <c r="B11" s="4">
        <f t="shared" si="0"/>
        <v>10148.699999999997</v>
      </c>
      <c r="C11">
        <f>B11-MAX($B$2:B11)</f>
        <v>-354.55000000000109</v>
      </c>
      <c r="F11" t="s">
        <v>11</v>
      </c>
      <c r="G11">
        <f>MIN(A:A)</f>
        <v>-428.2</v>
      </c>
      <c r="I11" s="5">
        <f>G11/G3</f>
        <v>-428.2</v>
      </c>
    </row>
    <row r="12" spans="1:9" x14ac:dyDescent="0.2">
      <c r="A12" s="10">
        <v>213.6</v>
      </c>
      <c r="B12" s="4">
        <f t="shared" si="0"/>
        <v>10362.299999999997</v>
      </c>
      <c r="C12">
        <f>B12-MAX($B$2:B12)</f>
        <v>-140.95000000000073</v>
      </c>
      <c r="F12" t="s">
        <v>12</v>
      </c>
      <c r="H12" s="6">
        <f>COUNTIF(A:A,"&gt;0")/COUNT(A:A)</f>
        <v>0.65</v>
      </c>
      <c r="I12" s="5"/>
    </row>
    <row r="13" spans="1:9" ht="16" thickBot="1" x14ac:dyDescent="0.25">
      <c r="A13" s="10">
        <v>62.1</v>
      </c>
      <c r="B13" s="4">
        <f t="shared" si="0"/>
        <v>10424.399999999998</v>
      </c>
      <c r="C13">
        <f>B13-MAX($B$2:B13)</f>
        <v>-78.850000000000364</v>
      </c>
      <c r="D13" s="7"/>
      <c r="E13" s="7"/>
      <c r="F13" s="7" t="s">
        <v>13</v>
      </c>
      <c r="G13" s="7"/>
      <c r="H13" s="7"/>
      <c r="I13" s="8">
        <f>AVERAGE(A:A)/G3</f>
        <v>52.08</v>
      </c>
    </row>
    <row r="14" spans="1:9" x14ac:dyDescent="0.2">
      <c r="A14" s="10">
        <v>-60.7</v>
      </c>
      <c r="B14" s="4">
        <f t="shared" si="0"/>
        <v>10363.699999999997</v>
      </c>
      <c r="C14">
        <f>B14-MAX($B$2:B14)</f>
        <v>-139.55000000000109</v>
      </c>
    </row>
    <row r="15" spans="1:9" x14ac:dyDescent="0.2">
      <c r="A15" s="10">
        <v>5.7999999999999501</v>
      </c>
      <c r="B15" s="4">
        <f t="shared" si="0"/>
        <v>10369.499999999996</v>
      </c>
      <c r="C15">
        <f>B15-MAX($B$2:B15)</f>
        <v>-133.75000000000182</v>
      </c>
      <c r="H15" t="s">
        <v>25</v>
      </c>
    </row>
    <row r="16" spans="1:9" x14ac:dyDescent="0.2">
      <c r="A16" s="10">
        <v>-81.150000000000006</v>
      </c>
      <c r="B16" s="4">
        <f t="shared" si="0"/>
        <v>10288.349999999997</v>
      </c>
      <c r="C16">
        <f>B16-MAX($B$2:B16)</f>
        <v>-214.90000000000146</v>
      </c>
    </row>
    <row r="17" spans="1:3" x14ac:dyDescent="0.2">
      <c r="A17" s="10">
        <v>67.650000000000006</v>
      </c>
      <c r="B17" s="4">
        <f t="shared" si="0"/>
        <v>10355.999999999996</v>
      </c>
      <c r="C17">
        <f>B17-MAX($B$2:B17)</f>
        <v>-147.25000000000182</v>
      </c>
    </row>
    <row r="18" spans="1:3" x14ac:dyDescent="0.2">
      <c r="A18" s="10">
        <v>331.8</v>
      </c>
      <c r="B18" s="4">
        <f t="shared" si="0"/>
        <v>10687.799999999996</v>
      </c>
      <c r="C18">
        <f>B18-MAX($B$2:B18)</f>
        <v>0</v>
      </c>
    </row>
    <row r="19" spans="1:3" x14ac:dyDescent="0.2">
      <c r="A19" s="10">
        <v>295.8</v>
      </c>
      <c r="B19" s="4">
        <f t="shared" si="0"/>
        <v>10983.599999999995</v>
      </c>
      <c r="C19">
        <f>B19-MAX($B$2:B19)</f>
        <v>0</v>
      </c>
    </row>
    <row r="20" spans="1:3" x14ac:dyDescent="0.2">
      <c r="A20" s="10">
        <v>31.8</v>
      </c>
      <c r="B20" s="4">
        <f t="shared" si="0"/>
        <v>11015.399999999994</v>
      </c>
      <c r="C20">
        <f>B20-MAX($B$2:B20)</f>
        <v>0</v>
      </c>
    </row>
    <row r="21" spans="1:3" x14ac:dyDescent="0.2">
      <c r="A21" s="10">
        <v>-55.6</v>
      </c>
      <c r="B21" s="4">
        <f t="shared" si="0"/>
        <v>10959.799999999994</v>
      </c>
      <c r="C21">
        <f>B21-MAX($B$2:B21)</f>
        <v>-55.600000000000364</v>
      </c>
    </row>
    <row r="22" spans="1:3" x14ac:dyDescent="0.2">
      <c r="A22" s="10">
        <v>81.8</v>
      </c>
      <c r="B22" s="4">
        <f t="shared" si="0"/>
        <v>11041.599999999993</v>
      </c>
      <c r="C22">
        <f>B22-MAX($B$2:B22)</f>
        <v>0</v>
      </c>
    </row>
    <row r="23" spans="1:3" x14ac:dyDescent="0.2">
      <c r="A23" s="10"/>
      <c r="B23" s="4"/>
    </row>
    <row r="24" spans="1:3" x14ac:dyDescent="0.2">
      <c r="A24" s="10"/>
      <c r="B24" s="4"/>
    </row>
    <row r="25" spans="1:3" x14ac:dyDescent="0.2">
      <c r="A25" s="10"/>
      <c r="B25" s="4"/>
    </row>
    <row r="26" spans="1:3" x14ac:dyDescent="0.2">
      <c r="A26" s="10"/>
      <c r="B26" s="4"/>
    </row>
    <row r="27" spans="1:3" x14ac:dyDescent="0.2">
      <c r="A27" s="10"/>
      <c r="B27" s="4"/>
    </row>
    <row r="28" spans="1:3" x14ac:dyDescent="0.2">
      <c r="A28" s="10"/>
      <c r="B28" s="4"/>
    </row>
    <row r="29" spans="1:3" x14ac:dyDescent="0.2">
      <c r="A29" s="10"/>
      <c r="B29" s="4"/>
    </row>
    <row r="30" spans="1:3" x14ac:dyDescent="0.2">
      <c r="A30" s="10"/>
      <c r="B30" s="4"/>
    </row>
    <row r="31" spans="1:3" x14ac:dyDescent="0.2">
      <c r="A31" s="10"/>
      <c r="B31" s="4"/>
    </row>
    <row r="32" spans="1:3" x14ac:dyDescent="0.2">
      <c r="A32" s="10"/>
      <c r="B32" s="4"/>
    </row>
    <row r="33" spans="1:2" x14ac:dyDescent="0.2">
      <c r="A33" s="10"/>
      <c r="B33" s="4"/>
    </row>
    <row r="34" spans="1:2" x14ac:dyDescent="0.2">
      <c r="A34" s="10"/>
      <c r="B34" s="4"/>
    </row>
    <row r="35" spans="1:2" x14ac:dyDescent="0.2">
      <c r="A35" s="10"/>
      <c r="B35" s="4"/>
    </row>
    <row r="36" spans="1:2" x14ac:dyDescent="0.2">
      <c r="A36" s="10"/>
      <c r="B36" s="4"/>
    </row>
    <row r="37" spans="1:2" x14ac:dyDescent="0.2">
      <c r="A37" s="10"/>
      <c r="B37" s="4"/>
    </row>
    <row r="38" spans="1:2" x14ac:dyDescent="0.2">
      <c r="A38" s="10"/>
      <c r="B38" s="4"/>
    </row>
    <row r="39" spans="1:2" x14ac:dyDescent="0.2">
      <c r="A39" s="10"/>
      <c r="B39" s="4"/>
    </row>
    <row r="40" spans="1:2" x14ac:dyDescent="0.2">
      <c r="A40" s="10"/>
      <c r="B40" s="4"/>
    </row>
    <row r="41" spans="1:2" x14ac:dyDescent="0.2">
      <c r="A41" s="10"/>
      <c r="B41" s="4"/>
    </row>
    <row r="42" spans="1:2" x14ac:dyDescent="0.2">
      <c r="A42" s="10"/>
      <c r="B42" s="4"/>
    </row>
    <row r="43" spans="1:2" x14ac:dyDescent="0.2">
      <c r="A43" s="10"/>
      <c r="B43" s="4"/>
    </row>
    <row r="44" spans="1:2" x14ac:dyDescent="0.2">
      <c r="A44" s="10"/>
      <c r="B44" s="4"/>
    </row>
    <row r="45" spans="1:2" x14ac:dyDescent="0.2">
      <c r="A45" s="10"/>
      <c r="B45" s="4"/>
    </row>
    <row r="46" spans="1:2" x14ac:dyDescent="0.2">
      <c r="A46" s="10"/>
      <c r="B46" s="4"/>
    </row>
    <row r="47" spans="1:2" x14ac:dyDescent="0.2">
      <c r="A47" s="10"/>
      <c r="B47" s="4"/>
    </row>
    <row r="48" spans="1:2" x14ac:dyDescent="0.2">
      <c r="A48" s="10"/>
      <c r="B48" s="4"/>
    </row>
    <row r="49" spans="1:2" x14ac:dyDescent="0.2">
      <c r="A49" s="10"/>
      <c r="B49" s="4"/>
    </row>
    <row r="50" spans="1:2" x14ac:dyDescent="0.2">
      <c r="A50" s="10"/>
      <c r="B50" s="4"/>
    </row>
    <row r="51" spans="1:2" x14ac:dyDescent="0.2">
      <c r="A51" s="10"/>
      <c r="B51" s="4"/>
    </row>
    <row r="52" spans="1:2" x14ac:dyDescent="0.2">
      <c r="A52" s="10"/>
      <c r="B52" s="4"/>
    </row>
    <row r="53" spans="1:2" x14ac:dyDescent="0.2">
      <c r="A53" s="10"/>
      <c r="B53" s="4"/>
    </row>
    <row r="54" spans="1:2" x14ac:dyDescent="0.2">
      <c r="A54" s="10"/>
      <c r="B54" s="4"/>
    </row>
    <row r="55" spans="1:2" x14ac:dyDescent="0.2">
      <c r="A55" s="10"/>
      <c r="B55" s="4"/>
    </row>
    <row r="56" spans="1:2" x14ac:dyDescent="0.2">
      <c r="A56" s="10"/>
      <c r="B56" s="4"/>
    </row>
    <row r="57" spans="1:2" x14ac:dyDescent="0.2">
      <c r="A57" s="10"/>
      <c r="B57" s="4"/>
    </row>
    <row r="58" spans="1:2" x14ac:dyDescent="0.2">
      <c r="A58" s="10"/>
      <c r="B58" s="4"/>
    </row>
    <row r="59" spans="1:2" x14ac:dyDescent="0.2">
      <c r="A59" s="10"/>
      <c r="B59" s="4"/>
    </row>
    <row r="60" spans="1:2" x14ac:dyDescent="0.2">
      <c r="A60" s="10"/>
      <c r="B60" s="4"/>
    </row>
    <row r="61" spans="1:2" x14ac:dyDescent="0.2">
      <c r="A61" s="10"/>
      <c r="B61" s="4"/>
    </row>
    <row r="62" spans="1:2" x14ac:dyDescent="0.2">
      <c r="A62" s="10"/>
      <c r="B62" s="4"/>
    </row>
    <row r="63" spans="1:2" x14ac:dyDescent="0.2">
      <c r="A63" s="10"/>
      <c r="B63" s="4"/>
    </row>
    <row r="64" spans="1:2" x14ac:dyDescent="0.2">
      <c r="A64" s="10"/>
      <c r="B64" s="4"/>
    </row>
    <row r="65" spans="1:2" x14ac:dyDescent="0.2">
      <c r="A65" s="10"/>
      <c r="B65" s="4"/>
    </row>
    <row r="66" spans="1:2" x14ac:dyDescent="0.2">
      <c r="A66" s="10"/>
      <c r="B66" s="4"/>
    </row>
    <row r="67" spans="1:2" x14ac:dyDescent="0.2">
      <c r="A67" s="10"/>
      <c r="B67" s="4"/>
    </row>
    <row r="68" spans="1:2" x14ac:dyDescent="0.2">
      <c r="A68" s="10"/>
      <c r="B68" s="4"/>
    </row>
    <row r="69" spans="1:2" x14ac:dyDescent="0.2">
      <c r="A69" s="10"/>
      <c r="B69" s="4"/>
    </row>
    <row r="70" spans="1:2" x14ac:dyDescent="0.2">
      <c r="A70" s="10"/>
      <c r="B70" s="4"/>
    </row>
    <row r="71" spans="1:2" x14ac:dyDescent="0.2">
      <c r="A71" s="10"/>
      <c r="B71" s="4"/>
    </row>
    <row r="72" spans="1:2" x14ac:dyDescent="0.2">
      <c r="A72" s="10"/>
      <c r="B72" s="4"/>
    </row>
    <row r="73" spans="1:2" x14ac:dyDescent="0.2">
      <c r="A73" s="10"/>
      <c r="B73" s="4"/>
    </row>
    <row r="74" spans="1:2" x14ac:dyDescent="0.2">
      <c r="A74" s="10"/>
      <c r="B74" s="4"/>
    </row>
    <row r="75" spans="1:2" x14ac:dyDescent="0.2">
      <c r="A75" s="10"/>
      <c r="B75" s="4"/>
    </row>
    <row r="76" spans="1:2" x14ac:dyDescent="0.2">
      <c r="A76" s="10"/>
      <c r="B76" s="4"/>
    </row>
    <row r="77" spans="1:2" x14ac:dyDescent="0.2">
      <c r="A77" s="10"/>
      <c r="B77" s="4"/>
    </row>
    <row r="78" spans="1:2" x14ac:dyDescent="0.2">
      <c r="A78" s="10"/>
      <c r="B78" s="4"/>
    </row>
    <row r="79" spans="1:2" x14ac:dyDescent="0.2">
      <c r="A79" s="10"/>
      <c r="B79" s="4"/>
    </row>
    <row r="80" spans="1:2" x14ac:dyDescent="0.2">
      <c r="A80" s="10"/>
      <c r="B80" s="4"/>
    </row>
    <row r="81" spans="1:2" x14ac:dyDescent="0.2">
      <c r="A81" s="10"/>
      <c r="B81" s="4"/>
    </row>
    <row r="82" spans="1:2" x14ac:dyDescent="0.2">
      <c r="A82" s="10"/>
      <c r="B82" s="4"/>
    </row>
    <row r="83" spans="1:2" x14ac:dyDescent="0.2">
      <c r="A83" s="10"/>
      <c r="B83" s="4"/>
    </row>
    <row r="84" spans="1:2" x14ac:dyDescent="0.2">
      <c r="A84" s="10"/>
      <c r="B84" s="4"/>
    </row>
    <row r="85" spans="1:2" x14ac:dyDescent="0.2">
      <c r="A85" s="10"/>
      <c r="B85" s="4"/>
    </row>
    <row r="86" spans="1:2" x14ac:dyDescent="0.2">
      <c r="A86" s="10"/>
      <c r="B86" s="4"/>
    </row>
    <row r="87" spans="1:2" x14ac:dyDescent="0.2">
      <c r="A87" s="10"/>
      <c r="B87" s="4"/>
    </row>
    <row r="88" spans="1:2" x14ac:dyDescent="0.2">
      <c r="A88" s="10"/>
      <c r="B88" s="4"/>
    </row>
    <row r="89" spans="1:2" x14ac:dyDescent="0.2">
      <c r="A89" s="10"/>
      <c r="B89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B4BC5-8B1B-0542-B3D6-2D1F2E4C8EBE}">
  <dimension ref="A1:I89"/>
  <sheetViews>
    <sheetView zoomScale="190" zoomScaleNormal="190" workbookViewId="0">
      <selection activeCell="H15" sqref="H15"/>
    </sheetView>
  </sheetViews>
  <sheetFormatPr baseColWidth="10" defaultColWidth="8.83203125" defaultRowHeight="15" x14ac:dyDescent="0.2"/>
  <cols>
    <col min="7" max="7" width="10.1640625" bestFit="1" customWidth="1"/>
    <col min="8" max="8" width="10.83203125" bestFit="1" customWidth="1"/>
    <col min="9" max="9" width="17.6640625" bestFit="1" customWidth="1"/>
  </cols>
  <sheetData>
    <row r="1" spans="1:9" x14ac:dyDescent="0.2">
      <c r="B1" s="1" t="s">
        <v>0</v>
      </c>
      <c r="C1" s="2"/>
      <c r="D1" s="2"/>
      <c r="E1" s="2"/>
      <c r="F1" s="2"/>
      <c r="G1" s="2"/>
      <c r="H1" s="2"/>
      <c r="I1" s="3"/>
    </row>
    <row r="2" spans="1:9" x14ac:dyDescent="0.2">
      <c r="A2" s="11" t="s">
        <v>15</v>
      </c>
      <c r="B2" s="4">
        <v>10000</v>
      </c>
      <c r="H2" t="s">
        <v>1</v>
      </c>
      <c r="I2" s="5" t="s">
        <v>2</v>
      </c>
    </row>
    <row r="3" spans="1:9" x14ac:dyDescent="0.2">
      <c r="A3" s="10">
        <v>61.05</v>
      </c>
      <c r="B3" s="4">
        <f>A3+B2</f>
        <v>10061.049999999999</v>
      </c>
      <c r="C3">
        <f>B3-MAX($B$2:B3)</f>
        <v>0</v>
      </c>
      <c r="F3" t="s">
        <v>3</v>
      </c>
      <c r="G3" s="9">
        <v>1</v>
      </c>
      <c r="I3" s="5"/>
    </row>
    <row r="4" spans="1:9" x14ac:dyDescent="0.2">
      <c r="A4" s="10">
        <v>-58.4</v>
      </c>
      <c r="B4" s="4">
        <f t="shared" ref="B4:B25" si="0">A4+B3</f>
        <v>10002.65</v>
      </c>
      <c r="C4">
        <f>B4-MAX($B$2:B4)</f>
        <v>-58.399999999999636</v>
      </c>
      <c r="F4" t="s">
        <v>4</v>
      </c>
      <c r="G4" s="9">
        <v>10000</v>
      </c>
      <c r="I4" s="5"/>
    </row>
    <row r="5" spans="1:9" x14ac:dyDescent="0.2">
      <c r="A5" s="10">
        <v>123.2</v>
      </c>
      <c r="B5" s="4">
        <f t="shared" si="0"/>
        <v>10125.85</v>
      </c>
      <c r="C5">
        <f>B5-MAX($B$2:B5)</f>
        <v>0</v>
      </c>
      <c r="F5" t="s">
        <v>5</v>
      </c>
      <c r="G5">
        <f>SUM(A:A)</f>
        <v>1099.05</v>
      </c>
      <c r="I5" s="5">
        <f>G5/G3/G6</f>
        <v>54952.5</v>
      </c>
    </row>
    <row r="6" spans="1:9" x14ac:dyDescent="0.2">
      <c r="A6" s="10">
        <v>-147</v>
      </c>
      <c r="B6" s="4">
        <f t="shared" si="0"/>
        <v>9978.85</v>
      </c>
      <c r="C6">
        <f>B6-MAX($B$2:B6)</f>
        <v>-147</v>
      </c>
      <c r="F6" t="s">
        <v>6</v>
      </c>
      <c r="G6" s="12">
        <v>0.02</v>
      </c>
      <c r="I6" s="5"/>
    </row>
    <row r="7" spans="1:9" x14ac:dyDescent="0.2">
      <c r="A7" s="10">
        <v>22</v>
      </c>
      <c r="B7" s="4">
        <f t="shared" si="0"/>
        <v>10000.85</v>
      </c>
      <c r="C7">
        <f>B7-MAX($B$2:B7)</f>
        <v>-125</v>
      </c>
      <c r="F7" t="s">
        <v>7</v>
      </c>
      <c r="H7" s="6">
        <f>(((G5+G4)/G4)^(1/G6))-1</f>
        <v>182.77667613487205</v>
      </c>
      <c r="I7" s="5" t="s">
        <v>14</v>
      </c>
    </row>
    <row r="8" spans="1:9" x14ac:dyDescent="0.2">
      <c r="A8" s="10">
        <v>-6.9000000000000101</v>
      </c>
      <c r="B8" s="4">
        <f t="shared" si="0"/>
        <v>9993.9500000000007</v>
      </c>
      <c r="C8">
        <f>B8-MAX($B$2:B8)</f>
        <v>-131.89999999999964</v>
      </c>
      <c r="F8" t="s">
        <v>8</v>
      </c>
      <c r="G8">
        <f>MIN(C:C)</f>
        <v>-607.10000000000036</v>
      </c>
      <c r="H8" s="6">
        <f>ABS(G8/G4)</f>
        <v>6.0710000000000035E-2</v>
      </c>
      <c r="I8" s="5">
        <f>G8/G3</f>
        <v>-607.10000000000036</v>
      </c>
    </row>
    <row r="9" spans="1:9" x14ac:dyDescent="0.2">
      <c r="A9" s="10">
        <v>-63</v>
      </c>
      <c r="B9" s="4">
        <f t="shared" si="0"/>
        <v>9930.9500000000007</v>
      </c>
      <c r="C9">
        <f>B9-MAX($B$2:B9)</f>
        <v>-194.89999999999964</v>
      </c>
      <c r="F9" t="s">
        <v>9</v>
      </c>
      <c r="G9">
        <f>H7/H8</f>
        <v>3010.6518882370606</v>
      </c>
      <c r="I9" s="5"/>
    </row>
    <row r="10" spans="1:9" x14ac:dyDescent="0.2">
      <c r="A10" s="10">
        <v>-412.2</v>
      </c>
      <c r="B10" s="4">
        <f t="shared" si="0"/>
        <v>9518.75</v>
      </c>
      <c r="C10">
        <f>B10-MAX($B$2:B10)</f>
        <v>-607.10000000000036</v>
      </c>
      <c r="F10" t="s">
        <v>10</v>
      </c>
      <c r="G10">
        <f>MAX(A:A)</f>
        <v>455.6</v>
      </c>
      <c r="I10" s="5">
        <f>G10/G3</f>
        <v>455.6</v>
      </c>
    </row>
    <row r="11" spans="1:9" x14ac:dyDescent="0.2">
      <c r="A11" s="10">
        <v>109</v>
      </c>
      <c r="B11" s="4">
        <f t="shared" si="0"/>
        <v>9627.75</v>
      </c>
      <c r="C11">
        <f>B11-MAX($B$2:B11)</f>
        <v>-498.10000000000036</v>
      </c>
      <c r="F11" t="s">
        <v>11</v>
      </c>
      <c r="G11">
        <f>MIN(A:A)</f>
        <v>-412.2</v>
      </c>
      <c r="I11" s="5">
        <f>G11/G3</f>
        <v>-412.2</v>
      </c>
    </row>
    <row r="12" spans="1:9" x14ac:dyDescent="0.2">
      <c r="A12" s="10">
        <v>-72.349999999999994</v>
      </c>
      <c r="B12" s="4">
        <f t="shared" si="0"/>
        <v>9555.4</v>
      </c>
      <c r="C12">
        <f>B12-MAX($B$2:B12)</f>
        <v>-570.45000000000073</v>
      </c>
      <c r="F12" t="s">
        <v>12</v>
      </c>
      <c r="H12" s="6">
        <f>COUNTIF(A:A,"&gt;0")/COUNT(A:A)</f>
        <v>0.60869565217391308</v>
      </c>
      <c r="I12" s="5"/>
    </row>
    <row r="13" spans="1:9" ht="16" thickBot="1" x14ac:dyDescent="0.25">
      <c r="A13" s="10">
        <v>64.55</v>
      </c>
      <c r="B13" s="4">
        <f t="shared" si="0"/>
        <v>9619.9499999999989</v>
      </c>
      <c r="C13">
        <f>B13-MAX($B$2:B13)</f>
        <v>-505.90000000000146</v>
      </c>
      <c r="D13" s="7"/>
      <c r="E13" s="7"/>
      <c r="F13" s="7" t="s">
        <v>13</v>
      </c>
      <c r="G13" s="7"/>
      <c r="H13" s="7"/>
      <c r="I13" s="8">
        <f>AVERAGE(A:A)/G3</f>
        <v>47.78478260869565</v>
      </c>
    </row>
    <row r="14" spans="1:9" x14ac:dyDescent="0.2">
      <c r="A14" s="10">
        <v>244</v>
      </c>
      <c r="B14" s="4">
        <f t="shared" si="0"/>
        <v>9863.9499999999989</v>
      </c>
      <c r="C14">
        <f>B14-MAX($B$2:B14)</f>
        <v>-261.90000000000146</v>
      </c>
    </row>
    <row r="15" spans="1:9" x14ac:dyDescent="0.2">
      <c r="A15" s="10">
        <v>-273.2</v>
      </c>
      <c r="B15" s="4">
        <f t="shared" si="0"/>
        <v>9590.7499999999982</v>
      </c>
      <c r="C15">
        <f>B15-MAX($B$2:B15)</f>
        <v>-535.10000000000218</v>
      </c>
      <c r="H15" t="s">
        <v>26</v>
      </c>
    </row>
    <row r="16" spans="1:9" x14ac:dyDescent="0.2">
      <c r="A16" s="10">
        <v>185.2</v>
      </c>
      <c r="B16" s="4">
        <f t="shared" si="0"/>
        <v>9775.9499999999989</v>
      </c>
      <c r="C16">
        <f>B16-MAX($B$2:B16)</f>
        <v>-349.90000000000146</v>
      </c>
    </row>
    <row r="17" spans="1:3" x14ac:dyDescent="0.2">
      <c r="A17" s="10">
        <v>68.95</v>
      </c>
      <c r="B17" s="4">
        <f t="shared" si="0"/>
        <v>9844.9</v>
      </c>
      <c r="C17">
        <f>B17-MAX($B$2:B17)</f>
        <v>-280.95000000000073</v>
      </c>
    </row>
    <row r="18" spans="1:3" x14ac:dyDescent="0.2">
      <c r="A18" s="10">
        <v>-33.799999999999997</v>
      </c>
      <c r="B18" s="4">
        <f t="shared" si="0"/>
        <v>9811.1</v>
      </c>
      <c r="C18">
        <f>B18-MAX($B$2:B18)</f>
        <v>-314.75</v>
      </c>
    </row>
    <row r="19" spans="1:3" x14ac:dyDescent="0.2">
      <c r="A19" s="10">
        <v>67</v>
      </c>
      <c r="B19" s="4">
        <f t="shared" si="0"/>
        <v>9878.1</v>
      </c>
      <c r="C19">
        <f>B19-MAX($B$2:B19)</f>
        <v>-247.75</v>
      </c>
    </row>
    <row r="20" spans="1:3" x14ac:dyDescent="0.2">
      <c r="A20" s="10">
        <v>67.349999999999994</v>
      </c>
      <c r="B20" s="4">
        <f t="shared" si="0"/>
        <v>9945.4500000000007</v>
      </c>
      <c r="C20">
        <f>B20-MAX($B$2:B20)</f>
        <v>-180.39999999999964</v>
      </c>
    </row>
    <row r="21" spans="1:3" x14ac:dyDescent="0.2">
      <c r="A21" s="10">
        <v>-230.6</v>
      </c>
      <c r="B21" s="4">
        <f t="shared" si="0"/>
        <v>9714.85</v>
      </c>
      <c r="C21">
        <f>B21-MAX($B$2:B21)</f>
        <v>-411</v>
      </c>
    </row>
    <row r="22" spans="1:3" x14ac:dyDescent="0.2">
      <c r="A22" s="10">
        <v>313.2</v>
      </c>
      <c r="B22" s="4">
        <f t="shared" si="0"/>
        <v>10028.050000000001</v>
      </c>
      <c r="C22">
        <f>B22-MAX($B$2:B22)</f>
        <v>-97.799999999999272</v>
      </c>
    </row>
    <row r="23" spans="1:3" x14ac:dyDescent="0.2">
      <c r="A23" s="10">
        <v>454</v>
      </c>
      <c r="B23" s="4">
        <f t="shared" si="0"/>
        <v>10482.050000000001</v>
      </c>
      <c r="C23">
        <f>B23-MAX($B$2:B23)</f>
        <v>0</v>
      </c>
    </row>
    <row r="24" spans="1:3" x14ac:dyDescent="0.2">
      <c r="A24" s="10">
        <v>455.6</v>
      </c>
      <c r="B24" s="4">
        <f t="shared" si="0"/>
        <v>10937.650000000001</v>
      </c>
      <c r="C24">
        <f>B24-MAX($B$2:B24)</f>
        <v>0</v>
      </c>
    </row>
    <row r="25" spans="1:3" x14ac:dyDescent="0.2">
      <c r="A25" s="10">
        <v>161.4</v>
      </c>
      <c r="B25" s="4">
        <f t="shared" si="0"/>
        <v>11099.050000000001</v>
      </c>
      <c r="C25">
        <f>B25-MAX($B$2:B25)</f>
        <v>0</v>
      </c>
    </row>
    <row r="26" spans="1:3" x14ac:dyDescent="0.2">
      <c r="A26" s="10"/>
      <c r="B26" s="4"/>
    </row>
    <row r="27" spans="1:3" x14ac:dyDescent="0.2">
      <c r="A27" s="10"/>
      <c r="B27" s="4"/>
    </row>
    <row r="28" spans="1:3" x14ac:dyDescent="0.2">
      <c r="A28" s="10"/>
      <c r="B28" s="4"/>
    </row>
    <row r="29" spans="1:3" x14ac:dyDescent="0.2">
      <c r="A29" s="10"/>
      <c r="B29" s="4"/>
    </row>
    <row r="30" spans="1:3" x14ac:dyDescent="0.2">
      <c r="A30" s="10"/>
      <c r="B30" s="4"/>
    </row>
    <row r="31" spans="1:3" x14ac:dyDescent="0.2">
      <c r="A31" s="10"/>
      <c r="B31" s="4"/>
    </row>
    <row r="32" spans="1:3" x14ac:dyDescent="0.2">
      <c r="A32" s="10"/>
      <c r="B32" s="4"/>
    </row>
    <row r="33" spans="1:2" x14ac:dyDescent="0.2">
      <c r="A33" s="10"/>
      <c r="B33" s="4"/>
    </row>
    <row r="34" spans="1:2" x14ac:dyDescent="0.2">
      <c r="A34" s="10"/>
      <c r="B34" s="4"/>
    </row>
    <row r="35" spans="1:2" x14ac:dyDescent="0.2">
      <c r="A35" s="10"/>
      <c r="B35" s="4"/>
    </row>
    <row r="36" spans="1:2" x14ac:dyDescent="0.2">
      <c r="A36" s="10"/>
      <c r="B36" s="4"/>
    </row>
    <row r="37" spans="1:2" x14ac:dyDescent="0.2">
      <c r="A37" s="10"/>
      <c r="B37" s="4"/>
    </row>
    <row r="38" spans="1:2" x14ac:dyDescent="0.2">
      <c r="A38" s="10"/>
      <c r="B38" s="4"/>
    </row>
    <row r="39" spans="1:2" x14ac:dyDescent="0.2">
      <c r="A39" s="10"/>
      <c r="B39" s="4"/>
    </row>
    <row r="40" spans="1:2" x14ac:dyDescent="0.2">
      <c r="A40" s="10"/>
      <c r="B40" s="4"/>
    </row>
    <row r="41" spans="1:2" x14ac:dyDescent="0.2">
      <c r="A41" s="10"/>
      <c r="B41" s="4"/>
    </row>
    <row r="42" spans="1:2" x14ac:dyDescent="0.2">
      <c r="A42" s="10"/>
      <c r="B42" s="4"/>
    </row>
    <row r="43" spans="1:2" x14ac:dyDescent="0.2">
      <c r="A43" s="10"/>
      <c r="B43" s="4"/>
    </row>
    <row r="44" spans="1:2" x14ac:dyDescent="0.2">
      <c r="A44" s="10"/>
      <c r="B44" s="4"/>
    </row>
    <row r="45" spans="1:2" x14ac:dyDescent="0.2">
      <c r="A45" s="10"/>
      <c r="B45" s="4"/>
    </row>
    <row r="46" spans="1:2" x14ac:dyDescent="0.2">
      <c r="A46" s="10"/>
      <c r="B46" s="4"/>
    </row>
    <row r="47" spans="1:2" x14ac:dyDescent="0.2">
      <c r="A47" s="10"/>
      <c r="B47" s="4"/>
    </row>
    <row r="48" spans="1:2" x14ac:dyDescent="0.2">
      <c r="A48" s="10"/>
      <c r="B48" s="4"/>
    </row>
    <row r="49" spans="1:2" x14ac:dyDescent="0.2">
      <c r="A49" s="10"/>
      <c r="B49" s="4"/>
    </row>
    <row r="50" spans="1:2" x14ac:dyDescent="0.2">
      <c r="A50" s="10"/>
      <c r="B50" s="4"/>
    </row>
    <row r="51" spans="1:2" x14ac:dyDescent="0.2">
      <c r="A51" s="10"/>
      <c r="B51" s="4"/>
    </row>
    <row r="52" spans="1:2" x14ac:dyDescent="0.2">
      <c r="A52" s="10"/>
      <c r="B52" s="4"/>
    </row>
    <row r="53" spans="1:2" x14ac:dyDescent="0.2">
      <c r="A53" s="10"/>
      <c r="B53" s="4"/>
    </row>
    <row r="54" spans="1:2" x14ac:dyDescent="0.2">
      <c r="A54" s="10"/>
      <c r="B54" s="4"/>
    </row>
    <row r="55" spans="1:2" x14ac:dyDescent="0.2">
      <c r="A55" s="10"/>
      <c r="B55" s="4"/>
    </row>
    <row r="56" spans="1:2" x14ac:dyDescent="0.2">
      <c r="A56" s="10"/>
      <c r="B56" s="4"/>
    </row>
    <row r="57" spans="1:2" x14ac:dyDescent="0.2">
      <c r="A57" s="10"/>
      <c r="B57" s="4"/>
    </row>
    <row r="58" spans="1:2" x14ac:dyDescent="0.2">
      <c r="A58" s="10"/>
      <c r="B58" s="4"/>
    </row>
    <row r="59" spans="1:2" x14ac:dyDescent="0.2">
      <c r="A59" s="10"/>
      <c r="B59" s="4"/>
    </row>
    <row r="60" spans="1:2" x14ac:dyDescent="0.2">
      <c r="A60" s="10"/>
      <c r="B60" s="4"/>
    </row>
    <row r="61" spans="1:2" x14ac:dyDescent="0.2">
      <c r="A61" s="10"/>
      <c r="B61" s="4"/>
    </row>
    <row r="62" spans="1:2" x14ac:dyDescent="0.2">
      <c r="A62" s="10"/>
      <c r="B62" s="4"/>
    </row>
    <row r="63" spans="1:2" x14ac:dyDescent="0.2">
      <c r="A63" s="10"/>
      <c r="B63" s="4"/>
    </row>
    <row r="64" spans="1:2" x14ac:dyDescent="0.2">
      <c r="A64" s="10"/>
      <c r="B64" s="4"/>
    </row>
    <row r="65" spans="1:2" x14ac:dyDescent="0.2">
      <c r="A65" s="10"/>
      <c r="B65" s="4"/>
    </row>
    <row r="66" spans="1:2" x14ac:dyDescent="0.2">
      <c r="A66" s="10"/>
      <c r="B66" s="4"/>
    </row>
    <row r="67" spans="1:2" x14ac:dyDescent="0.2">
      <c r="A67" s="10"/>
      <c r="B67" s="4"/>
    </row>
    <row r="68" spans="1:2" x14ac:dyDescent="0.2">
      <c r="A68" s="10"/>
      <c r="B68" s="4"/>
    </row>
    <row r="69" spans="1:2" x14ac:dyDescent="0.2">
      <c r="A69" s="10"/>
      <c r="B69" s="4"/>
    </row>
    <row r="70" spans="1:2" x14ac:dyDescent="0.2">
      <c r="A70" s="10"/>
      <c r="B70" s="4"/>
    </row>
    <row r="71" spans="1:2" x14ac:dyDescent="0.2">
      <c r="A71" s="10"/>
      <c r="B71" s="4"/>
    </row>
    <row r="72" spans="1:2" x14ac:dyDescent="0.2">
      <c r="A72" s="10"/>
      <c r="B72" s="4"/>
    </row>
    <row r="73" spans="1:2" x14ac:dyDescent="0.2">
      <c r="A73" s="10"/>
      <c r="B73" s="4"/>
    </row>
    <row r="74" spans="1:2" x14ac:dyDescent="0.2">
      <c r="A74" s="10"/>
      <c r="B74" s="4"/>
    </row>
    <row r="75" spans="1:2" x14ac:dyDescent="0.2">
      <c r="A75" s="10"/>
      <c r="B75" s="4"/>
    </row>
    <row r="76" spans="1:2" x14ac:dyDescent="0.2">
      <c r="A76" s="10"/>
      <c r="B76" s="4"/>
    </row>
    <row r="77" spans="1:2" x14ac:dyDescent="0.2">
      <c r="A77" s="10"/>
      <c r="B77" s="4"/>
    </row>
    <row r="78" spans="1:2" x14ac:dyDescent="0.2">
      <c r="A78" s="10"/>
      <c r="B78" s="4"/>
    </row>
    <row r="79" spans="1:2" x14ac:dyDescent="0.2">
      <c r="A79" s="10"/>
      <c r="B79" s="4"/>
    </row>
    <row r="80" spans="1:2" x14ac:dyDescent="0.2">
      <c r="A80" s="10"/>
      <c r="B80" s="4"/>
    </row>
    <row r="81" spans="1:2" x14ac:dyDescent="0.2">
      <c r="A81" s="10"/>
      <c r="B81" s="4"/>
    </row>
    <row r="82" spans="1:2" x14ac:dyDescent="0.2">
      <c r="A82" s="10"/>
      <c r="B82" s="4"/>
    </row>
    <row r="83" spans="1:2" x14ac:dyDescent="0.2">
      <c r="A83" s="10"/>
      <c r="B83" s="4"/>
    </row>
    <row r="84" spans="1:2" x14ac:dyDescent="0.2">
      <c r="A84" s="10"/>
      <c r="B84" s="4"/>
    </row>
    <row r="85" spans="1:2" x14ac:dyDescent="0.2">
      <c r="A85" s="10"/>
      <c r="B85" s="4"/>
    </row>
    <row r="86" spans="1:2" x14ac:dyDescent="0.2">
      <c r="A86" s="10"/>
      <c r="B86" s="4"/>
    </row>
    <row r="87" spans="1:2" x14ac:dyDescent="0.2">
      <c r="A87" s="10"/>
      <c r="B87" s="4"/>
    </row>
    <row r="88" spans="1:2" x14ac:dyDescent="0.2">
      <c r="A88" s="10"/>
      <c r="B88" s="4"/>
    </row>
    <row r="89" spans="1:2" x14ac:dyDescent="0.2">
      <c r="A89" s="10"/>
      <c r="B89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3ADCF-D2F1-7543-B5B7-4B91450591E9}">
  <dimension ref="A1:I89"/>
  <sheetViews>
    <sheetView zoomScale="150" zoomScaleNormal="150" workbookViewId="0">
      <selection activeCell="H16" sqref="H16"/>
    </sheetView>
  </sheetViews>
  <sheetFormatPr baseColWidth="10" defaultColWidth="8.83203125" defaultRowHeight="15" x14ac:dyDescent="0.2"/>
  <cols>
    <col min="7" max="7" width="10.1640625" bestFit="1" customWidth="1"/>
    <col min="8" max="8" width="10.83203125" bestFit="1" customWidth="1"/>
    <col min="9" max="9" width="17.6640625" bestFit="1" customWidth="1"/>
  </cols>
  <sheetData>
    <row r="1" spans="1:9" x14ac:dyDescent="0.2">
      <c r="B1" s="1" t="s">
        <v>0</v>
      </c>
      <c r="C1" s="2"/>
      <c r="D1" s="2"/>
      <c r="E1" s="2"/>
      <c r="F1" s="2"/>
      <c r="G1" s="2"/>
      <c r="H1" s="2"/>
      <c r="I1" s="3"/>
    </row>
    <row r="2" spans="1:9" x14ac:dyDescent="0.2">
      <c r="A2" s="11" t="s">
        <v>15</v>
      </c>
      <c r="B2" s="4">
        <v>10000</v>
      </c>
      <c r="H2" t="s">
        <v>1</v>
      </c>
      <c r="I2" s="5" t="s">
        <v>2</v>
      </c>
    </row>
    <row r="3" spans="1:9" x14ac:dyDescent="0.2">
      <c r="A3" s="10">
        <v>31.3</v>
      </c>
      <c r="B3" s="4">
        <f>A3+B2</f>
        <v>10031.299999999999</v>
      </c>
      <c r="C3">
        <f>B3-MAX($B$2:B3)</f>
        <v>0</v>
      </c>
      <c r="F3" t="s">
        <v>3</v>
      </c>
      <c r="G3" s="9">
        <v>1</v>
      </c>
      <c r="I3" s="5"/>
    </row>
    <row r="4" spans="1:9" x14ac:dyDescent="0.2">
      <c r="A4" s="10">
        <v>-3.3499999999999899</v>
      </c>
      <c r="B4" s="4">
        <f t="shared" ref="B4:B27" si="0">A4+B3</f>
        <v>10027.949999999999</v>
      </c>
      <c r="C4">
        <f>B4-MAX($B$2:B4)</f>
        <v>-3.3500000000003638</v>
      </c>
      <c r="F4" t="s">
        <v>4</v>
      </c>
      <c r="G4" s="9">
        <v>10000</v>
      </c>
      <c r="I4" s="5"/>
    </row>
    <row r="5" spans="1:9" x14ac:dyDescent="0.2">
      <c r="A5" s="10">
        <v>51.05</v>
      </c>
      <c r="B5" s="4">
        <f t="shared" si="0"/>
        <v>10078.999999999998</v>
      </c>
      <c r="C5">
        <f>B5-MAX($B$2:B5)</f>
        <v>0</v>
      </c>
      <c r="F5" t="s">
        <v>5</v>
      </c>
      <c r="G5">
        <f>SUM(A:A)</f>
        <v>-447.44999999999987</v>
      </c>
      <c r="I5" s="5">
        <f>G5/G3/G6</f>
        <v>-22372.499999999993</v>
      </c>
    </row>
    <row r="6" spans="1:9" x14ac:dyDescent="0.2">
      <c r="A6" s="10">
        <v>-29.85</v>
      </c>
      <c r="B6" s="4">
        <f t="shared" si="0"/>
        <v>10049.149999999998</v>
      </c>
      <c r="C6">
        <f>B6-MAX($B$2:B6)</f>
        <v>-29.850000000000364</v>
      </c>
      <c r="F6" t="s">
        <v>6</v>
      </c>
      <c r="G6" s="12">
        <v>0.02</v>
      </c>
      <c r="I6" s="5"/>
    </row>
    <row r="7" spans="1:9" x14ac:dyDescent="0.2">
      <c r="A7" s="10">
        <v>36.800000000000097</v>
      </c>
      <c r="B7" s="4">
        <f t="shared" si="0"/>
        <v>10085.949999999997</v>
      </c>
      <c r="C7">
        <f>B7-MAX($B$2:B7)</f>
        <v>0</v>
      </c>
      <c r="F7" t="s">
        <v>7</v>
      </c>
      <c r="H7" s="6">
        <f>(((G5+G4)/G4)^(1/G6))-1</f>
        <v>-0.89861680403733635</v>
      </c>
      <c r="I7" s="5" t="s">
        <v>14</v>
      </c>
    </row>
    <row r="8" spans="1:9" x14ac:dyDescent="0.2">
      <c r="A8" s="10">
        <v>60.1</v>
      </c>
      <c r="B8" s="4">
        <f t="shared" si="0"/>
        <v>10146.049999999997</v>
      </c>
      <c r="C8">
        <f>B8-MAX($B$2:B8)</f>
        <v>0</v>
      </c>
      <c r="F8" t="s">
        <v>8</v>
      </c>
      <c r="G8">
        <f>MIN(C:C)</f>
        <v>-874.75000000000182</v>
      </c>
      <c r="H8" s="6">
        <f>ABS(G8/G4)</f>
        <v>8.7475000000000178E-2</v>
      </c>
      <c r="I8" s="5">
        <f>G8/G3</f>
        <v>-874.75000000000182</v>
      </c>
    </row>
    <row r="9" spans="1:9" x14ac:dyDescent="0.2">
      <c r="A9" s="10">
        <v>-63</v>
      </c>
      <c r="B9" s="4">
        <f t="shared" si="0"/>
        <v>10083.049999999997</v>
      </c>
      <c r="C9">
        <f>B9-MAX($B$2:B9)</f>
        <v>-63</v>
      </c>
      <c r="F9" t="s">
        <v>9</v>
      </c>
      <c r="G9">
        <f>H7/H8</f>
        <v>-10.27284142940651</v>
      </c>
      <c r="I9" s="5"/>
    </row>
    <row r="10" spans="1:9" x14ac:dyDescent="0.2">
      <c r="A10" s="10">
        <v>122.6</v>
      </c>
      <c r="B10" s="4">
        <f t="shared" si="0"/>
        <v>10205.649999999998</v>
      </c>
      <c r="C10">
        <f>B10-MAX($B$2:B10)</f>
        <v>0</v>
      </c>
      <c r="F10" t="s">
        <v>10</v>
      </c>
      <c r="G10">
        <f>MAX(A:A)</f>
        <v>277.60000000000002</v>
      </c>
      <c r="I10" s="5">
        <f>G10/G3</f>
        <v>277.60000000000002</v>
      </c>
    </row>
    <row r="11" spans="1:9" x14ac:dyDescent="0.2">
      <c r="A11" s="10">
        <v>-26.2</v>
      </c>
      <c r="B11" s="4">
        <f t="shared" si="0"/>
        <v>10179.449999999997</v>
      </c>
      <c r="C11">
        <f>B11-MAX($B$2:B11)</f>
        <v>-26.200000000000728</v>
      </c>
      <c r="F11" t="s">
        <v>11</v>
      </c>
      <c r="G11">
        <f>MIN(A:A)</f>
        <v>-396.6</v>
      </c>
      <c r="I11" s="5">
        <f>G11/G3</f>
        <v>-396.6</v>
      </c>
    </row>
    <row r="12" spans="1:9" x14ac:dyDescent="0.2">
      <c r="A12" s="10">
        <v>-396.6</v>
      </c>
      <c r="B12" s="4">
        <f t="shared" si="0"/>
        <v>9782.8499999999967</v>
      </c>
      <c r="C12">
        <f>B12-MAX($B$2:B12)</f>
        <v>-422.80000000000109</v>
      </c>
      <c r="F12" t="s">
        <v>12</v>
      </c>
      <c r="H12" s="6">
        <f>COUNTIF(A:A,"&gt;0")/COUNT(A:A)</f>
        <v>0.48</v>
      </c>
      <c r="I12" s="5"/>
    </row>
    <row r="13" spans="1:9" ht="16" thickBot="1" x14ac:dyDescent="0.25">
      <c r="A13" s="10">
        <v>-28.4</v>
      </c>
      <c r="B13" s="4">
        <f t="shared" si="0"/>
        <v>9754.4499999999971</v>
      </c>
      <c r="C13">
        <f>B13-MAX($B$2:B13)</f>
        <v>-451.20000000000073</v>
      </c>
      <c r="D13" s="7"/>
      <c r="E13" s="7"/>
      <c r="F13" s="7" t="s">
        <v>13</v>
      </c>
      <c r="G13" s="7"/>
      <c r="H13" s="7"/>
      <c r="I13" s="8">
        <f>AVERAGE(A:A)/G3</f>
        <v>-17.897999999999996</v>
      </c>
    </row>
    <row r="14" spans="1:9" x14ac:dyDescent="0.2">
      <c r="A14" s="10">
        <v>-3.7</v>
      </c>
      <c r="B14" s="4">
        <f t="shared" si="0"/>
        <v>9750.7499999999964</v>
      </c>
      <c r="C14">
        <f>B14-MAX($B$2:B14)</f>
        <v>-454.90000000000146</v>
      </c>
    </row>
    <row r="15" spans="1:9" x14ac:dyDescent="0.2">
      <c r="A15" s="10">
        <v>47.75</v>
      </c>
      <c r="B15" s="4">
        <f t="shared" si="0"/>
        <v>9798.4999999999964</v>
      </c>
      <c r="C15">
        <f>B15-MAX($B$2:B15)</f>
        <v>-407.15000000000146</v>
      </c>
      <c r="H15" t="s">
        <v>27</v>
      </c>
    </row>
    <row r="16" spans="1:9" x14ac:dyDescent="0.2">
      <c r="A16" s="10">
        <v>-93.6</v>
      </c>
      <c r="B16" s="4">
        <f t="shared" si="0"/>
        <v>9704.899999999996</v>
      </c>
      <c r="C16">
        <f>B16-MAX($B$2:B16)</f>
        <v>-500.75000000000182</v>
      </c>
    </row>
    <row r="17" spans="1:3" x14ac:dyDescent="0.2">
      <c r="A17" s="10">
        <v>-374</v>
      </c>
      <c r="B17" s="4">
        <f t="shared" si="0"/>
        <v>9330.899999999996</v>
      </c>
      <c r="C17">
        <f>B17-MAX($B$2:B17)</f>
        <v>-874.75000000000182</v>
      </c>
    </row>
    <row r="18" spans="1:3" x14ac:dyDescent="0.2">
      <c r="A18" s="10">
        <v>41.6</v>
      </c>
      <c r="B18" s="4">
        <f t="shared" si="0"/>
        <v>9372.4999999999964</v>
      </c>
      <c r="C18">
        <f>B18-MAX($B$2:B18)</f>
        <v>-833.15000000000146</v>
      </c>
    </row>
    <row r="19" spans="1:3" x14ac:dyDescent="0.2">
      <c r="A19" s="10">
        <v>8.7999999999999794</v>
      </c>
      <c r="B19" s="4">
        <f t="shared" si="0"/>
        <v>9381.2999999999956</v>
      </c>
      <c r="C19">
        <f>B19-MAX($B$2:B19)</f>
        <v>-824.35000000000218</v>
      </c>
    </row>
    <row r="20" spans="1:3" x14ac:dyDescent="0.2">
      <c r="A20" s="10">
        <v>59.5</v>
      </c>
      <c r="B20" s="4">
        <f t="shared" si="0"/>
        <v>9440.7999999999956</v>
      </c>
      <c r="C20">
        <f>B20-MAX($B$2:B20)</f>
        <v>-764.85000000000218</v>
      </c>
    </row>
    <row r="21" spans="1:3" x14ac:dyDescent="0.2">
      <c r="A21" s="10">
        <v>-37.049999999999997</v>
      </c>
      <c r="B21" s="4">
        <f t="shared" si="0"/>
        <v>9403.7499999999964</v>
      </c>
      <c r="C21">
        <f>B21-MAX($B$2:B21)</f>
        <v>-801.90000000000146</v>
      </c>
    </row>
    <row r="22" spans="1:3" x14ac:dyDescent="0.2">
      <c r="A22" s="10">
        <v>277.60000000000002</v>
      </c>
      <c r="B22" s="4">
        <f t="shared" si="0"/>
        <v>9681.3499999999967</v>
      </c>
      <c r="C22">
        <f>B22-MAX($B$2:B22)</f>
        <v>-524.30000000000109</v>
      </c>
    </row>
    <row r="23" spans="1:3" x14ac:dyDescent="0.2">
      <c r="A23" s="10">
        <v>-162.80000000000001</v>
      </c>
      <c r="B23" s="4">
        <f t="shared" si="0"/>
        <v>9518.5499999999975</v>
      </c>
      <c r="C23">
        <f>B23-MAX($B$2:B23)</f>
        <v>-687.10000000000036</v>
      </c>
    </row>
    <row r="24" spans="1:3" x14ac:dyDescent="0.2">
      <c r="A24" s="10">
        <v>249.4</v>
      </c>
      <c r="B24" s="4">
        <f t="shared" si="0"/>
        <v>9767.9499999999971</v>
      </c>
      <c r="C24">
        <f>B24-MAX($B$2:B24)</f>
        <v>-437.70000000000073</v>
      </c>
    </row>
    <row r="25" spans="1:3" x14ac:dyDescent="0.2">
      <c r="A25" s="10">
        <v>-299.2</v>
      </c>
      <c r="B25" s="4">
        <f t="shared" si="0"/>
        <v>9468.7499999999964</v>
      </c>
      <c r="C25">
        <f>B25-MAX($B$2:B25)</f>
        <v>-736.90000000000146</v>
      </c>
    </row>
    <row r="26" spans="1:3" x14ac:dyDescent="0.2">
      <c r="A26" s="10">
        <v>199</v>
      </c>
      <c r="B26" s="4">
        <f t="shared" si="0"/>
        <v>9667.7499999999964</v>
      </c>
      <c r="C26">
        <f>B26-MAX($B$2:B26)</f>
        <v>-537.90000000000146</v>
      </c>
    </row>
    <row r="27" spans="1:3" x14ac:dyDescent="0.2">
      <c r="A27" s="10">
        <v>-115.2</v>
      </c>
      <c r="B27" s="4">
        <f t="shared" si="0"/>
        <v>9552.5499999999956</v>
      </c>
      <c r="C27">
        <f>B27-MAX($B$2:B27)</f>
        <v>-653.10000000000218</v>
      </c>
    </row>
    <row r="28" spans="1:3" x14ac:dyDescent="0.2">
      <c r="A28" s="10"/>
      <c r="B28" s="4"/>
    </row>
    <row r="29" spans="1:3" x14ac:dyDescent="0.2">
      <c r="A29" s="10"/>
      <c r="B29" s="4"/>
    </row>
    <row r="30" spans="1:3" x14ac:dyDescent="0.2">
      <c r="A30" s="10"/>
      <c r="B30" s="4"/>
    </row>
    <row r="31" spans="1:3" x14ac:dyDescent="0.2">
      <c r="A31" s="10"/>
      <c r="B31" s="4"/>
    </row>
    <row r="32" spans="1:3" x14ac:dyDescent="0.2">
      <c r="A32" s="10"/>
      <c r="B32" s="4"/>
    </row>
    <row r="33" spans="1:2" x14ac:dyDescent="0.2">
      <c r="A33" s="10"/>
      <c r="B33" s="4"/>
    </row>
    <row r="34" spans="1:2" x14ac:dyDescent="0.2">
      <c r="A34" s="10"/>
      <c r="B34" s="4"/>
    </row>
    <row r="35" spans="1:2" x14ac:dyDescent="0.2">
      <c r="A35" s="10"/>
      <c r="B35" s="4"/>
    </row>
    <row r="36" spans="1:2" x14ac:dyDescent="0.2">
      <c r="A36" s="10"/>
      <c r="B36" s="4"/>
    </row>
    <row r="37" spans="1:2" x14ac:dyDescent="0.2">
      <c r="A37" s="10"/>
      <c r="B37" s="4"/>
    </row>
    <row r="38" spans="1:2" x14ac:dyDescent="0.2">
      <c r="A38" s="10"/>
      <c r="B38" s="4"/>
    </row>
    <row r="39" spans="1:2" x14ac:dyDescent="0.2">
      <c r="A39" s="10"/>
      <c r="B39" s="4"/>
    </row>
    <row r="40" spans="1:2" x14ac:dyDescent="0.2">
      <c r="A40" s="10"/>
      <c r="B40" s="4"/>
    </row>
    <row r="41" spans="1:2" x14ac:dyDescent="0.2">
      <c r="A41" s="10"/>
      <c r="B41" s="4"/>
    </row>
    <row r="42" spans="1:2" x14ac:dyDescent="0.2">
      <c r="A42" s="10"/>
      <c r="B42" s="4"/>
    </row>
    <row r="43" spans="1:2" x14ac:dyDescent="0.2">
      <c r="A43" s="10"/>
      <c r="B43" s="4"/>
    </row>
    <row r="44" spans="1:2" x14ac:dyDescent="0.2">
      <c r="A44" s="10"/>
      <c r="B44" s="4"/>
    </row>
    <row r="45" spans="1:2" x14ac:dyDescent="0.2">
      <c r="A45" s="10"/>
      <c r="B45" s="4"/>
    </row>
    <row r="46" spans="1:2" x14ac:dyDescent="0.2">
      <c r="A46" s="10"/>
      <c r="B46" s="4"/>
    </row>
    <row r="47" spans="1:2" x14ac:dyDescent="0.2">
      <c r="A47" s="10"/>
      <c r="B47" s="4"/>
    </row>
    <row r="48" spans="1:2" x14ac:dyDescent="0.2">
      <c r="A48" s="10"/>
      <c r="B48" s="4"/>
    </row>
    <row r="49" spans="1:2" x14ac:dyDescent="0.2">
      <c r="A49" s="10"/>
      <c r="B49" s="4"/>
    </row>
    <row r="50" spans="1:2" x14ac:dyDescent="0.2">
      <c r="A50" s="10"/>
      <c r="B50" s="4"/>
    </row>
    <row r="51" spans="1:2" x14ac:dyDescent="0.2">
      <c r="A51" s="10"/>
      <c r="B51" s="4"/>
    </row>
    <row r="52" spans="1:2" x14ac:dyDescent="0.2">
      <c r="A52" s="10"/>
      <c r="B52" s="4"/>
    </row>
    <row r="53" spans="1:2" x14ac:dyDescent="0.2">
      <c r="A53" s="10"/>
      <c r="B53" s="4"/>
    </row>
    <row r="54" spans="1:2" x14ac:dyDescent="0.2">
      <c r="A54" s="10"/>
      <c r="B54" s="4"/>
    </row>
    <row r="55" spans="1:2" x14ac:dyDescent="0.2">
      <c r="A55" s="10"/>
      <c r="B55" s="4"/>
    </row>
    <row r="56" spans="1:2" x14ac:dyDescent="0.2">
      <c r="A56" s="10"/>
      <c r="B56" s="4"/>
    </row>
    <row r="57" spans="1:2" x14ac:dyDescent="0.2">
      <c r="A57" s="10"/>
      <c r="B57" s="4"/>
    </row>
    <row r="58" spans="1:2" x14ac:dyDescent="0.2">
      <c r="A58" s="10"/>
      <c r="B58" s="4"/>
    </row>
    <row r="59" spans="1:2" x14ac:dyDescent="0.2">
      <c r="A59" s="10"/>
      <c r="B59" s="4"/>
    </row>
    <row r="60" spans="1:2" x14ac:dyDescent="0.2">
      <c r="A60" s="10"/>
      <c r="B60" s="4"/>
    </row>
    <row r="61" spans="1:2" x14ac:dyDescent="0.2">
      <c r="A61" s="10"/>
      <c r="B61" s="4"/>
    </row>
    <row r="62" spans="1:2" x14ac:dyDescent="0.2">
      <c r="A62" s="10"/>
      <c r="B62" s="4"/>
    </row>
    <row r="63" spans="1:2" x14ac:dyDescent="0.2">
      <c r="A63" s="10"/>
      <c r="B63" s="4"/>
    </row>
    <row r="64" spans="1:2" x14ac:dyDescent="0.2">
      <c r="A64" s="10"/>
      <c r="B64" s="4"/>
    </row>
    <row r="65" spans="1:2" x14ac:dyDescent="0.2">
      <c r="A65" s="10"/>
      <c r="B65" s="4"/>
    </row>
    <row r="66" spans="1:2" x14ac:dyDescent="0.2">
      <c r="A66" s="10"/>
      <c r="B66" s="4"/>
    </row>
    <row r="67" spans="1:2" x14ac:dyDescent="0.2">
      <c r="A67" s="10"/>
      <c r="B67" s="4"/>
    </row>
    <row r="68" spans="1:2" x14ac:dyDescent="0.2">
      <c r="A68" s="10"/>
      <c r="B68" s="4"/>
    </row>
    <row r="69" spans="1:2" x14ac:dyDescent="0.2">
      <c r="A69" s="10"/>
      <c r="B69" s="4"/>
    </row>
    <row r="70" spans="1:2" x14ac:dyDescent="0.2">
      <c r="A70" s="10"/>
      <c r="B70" s="4"/>
    </row>
    <row r="71" spans="1:2" x14ac:dyDescent="0.2">
      <c r="A71" s="10"/>
      <c r="B71" s="4"/>
    </row>
    <row r="72" spans="1:2" x14ac:dyDescent="0.2">
      <c r="A72" s="10"/>
      <c r="B72" s="4"/>
    </row>
    <row r="73" spans="1:2" x14ac:dyDescent="0.2">
      <c r="A73" s="10"/>
      <c r="B73" s="4"/>
    </row>
    <row r="74" spans="1:2" x14ac:dyDescent="0.2">
      <c r="A74" s="10"/>
      <c r="B74" s="4"/>
    </row>
    <row r="75" spans="1:2" x14ac:dyDescent="0.2">
      <c r="A75" s="10"/>
      <c r="B75" s="4"/>
    </row>
    <row r="76" spans="1:2" x14ac:dyDescent="0.2">
      <c r="A76" s="10"/>
      <c r="B76" s="4"/>
    </row>
    <row r="77" spans="1:2" x14ac:dyDescent="0.2">
      <c r="A77" s="10"/>
      <c r="B77" s="4"/>
    </row>
    <row r="78" spans="1:2" x14ac:dyDescent="0.2">
      <c r="A78" s="10"/>
      <c r="B78" s="4"/>
    </row>
    <row r="79" spans="1:2" x14ac:dyDescent="0.2">
      <c r="A79" s="10"/>
      <c r="B79" s="4"/>
    </row>
    <row r="80" spans="1:2" x14ac:dyDescent="0.2">
      <c r="A80" s="10"/>
      <c r="B80" s="4"/>
    </row>
    <row r="81" spans="1:2" x14ac:dyDescent="0.2">
      <c r="A81" s="10"/>
      <c r="B81" s="4"/>
    </row>
    <row r="82" spans="1:2" x14ac:dyDescent="0.2">
      <c r="A82" s="10"/>
      <c r="B82" s="4"/>
    </row>
    <row r="83" spans="1:2" x14ac:dyDescent="0.2">
      <c r="A83" s="10"/>
      <c r="B83" s="4"/>
    </row>
    <row r="84" spans="1:2" x14ac:dyDescent="0.2">
      <c r="A84" s="10"/>
      <c r="B84" s="4"/>
    </row>
    <row r="85" spans="1:2" x14ac:dyDescent="0.2">
      <c r="A85" s="10"/>
      <c r="B85" s="4"/>
    </row>
    <row r="86" spans="1:2" x14ac:dyDescent="0.2">
      <c r="A86" s="10"/>
      <c r="B86" s="4"/>
    </row>
    <row r="87" spans="1:2" x14ac:dyDescent="0.2">
      <c r="A87" s="10"/>
      <c r="B87" s="4"/>
    </row>
    <row r="88" spans="1:2" x14ac:dyDescent="0.2">
      <c r="A88" s="10"/>
      <c r="B88" s="4"/>
    </row>
    <row r="89" spans="1:2" x14ac:dyDescent="0.2">
      <c r="A89" s="10"/>
      <c r="B8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876DC-94A9-944B-8ECE-3EAE6383BEF2}">
  <dimension ref="A1:I821"/>
  <sheetViews>
    <sheetView tabSelected="1" zoomScale="210" zoomScaleNormal="210" workbookViewId="0">
      <selection activeCell="H10" sqref="H10"/>
    </sheetView>
  </sheetViews>
  <sheetFormatPr baseColWidth="10" defaultColWidth="8.83203125" defaultRowHeight="15" x14ac:dyDescent="0.2"/>
  <cols>
    <col min="7" max="7" width="10.1640625" bestFit="1" customWidth="1"/>
    <col min="8" max="8" width="34.6640625" bestFit="1" customWidth="1"/>
    <col min="9" max="9" width="17.6640625" bestFit="1" customWidth="1"/>
  </cols>
  <sheetData>
    <row r="1" spans="1:9" x14ac:dyDescent="0.2">
      <c r="B1" s="1" t="s">
        <v>0</v>
      </c>
      <c r="C1" s="2"/>
      <c r="D1" s="2"/>
      <c r="E1" s="2"/>
      <c r="F1" s="2"/>
      <c r="G1" s="2"/>
      <c r="H1" s="2"/>
      <c r="I1" s="3"/>
    </row>
    <row r="2" spans="1:9" x14ac:dyDescent="0.2">
      <c r="A2" s="11" t="s">
        <v>15</v>
      </c>
      <c r="B2" s="4">
        <v>10000</v>
      </c>
      <c r="H2" t="s">
        <v>1</v>
      </c>
      <c r="I2" s="5" t="s">
        <v>2</v>
      </c>
    </row>
    <row r="3" spans="1:9" x14ac:dyDescent="0.2">
      <c r="A3" s="11">
        <v>2.0999999999999899</v>
      </c>
      <c r="B3" s="4">
        <f>A3+B2</f>
        <v>10002.1</v>
      </c>
      <c r="C3">
        <f>B3-MAX($B$2:B3)</f>
        <v>0</v>
      </c>
      <c r="F3" t="s">
        <v>3</v>
      </c>
      <c r="G3" s="9">
        <v>1</v>
      </c>
      <c r="I3" s="5"/>
    </row>
    <row r="4" spans="1:9" x14ac:dyDescent="0.2">
      <c r="A4" s="11">
        <v>4.75</v>
      </c>
      <c r="B4" s="4">
        <f t="shared" ref="B4:B67" si="0">A4+B3</f>
        <v>10006.85</v>
      </c>
      <c r="C4">
        <f>B4-MAX($B$2:B4)</f>
        <v>0</v>
      </c>
      <c r="F4" t="s">
        <v>4</v>
      </c>
      <c r="G4" s="9">
        <v>10000</v>
      </c>
      <c r="H4" t="s">
        <v>29</v>
      </c>
      <c r="I4" s="5"/>
    </row>
    <row r="5" spans="1:9" x14ac:dyDescent="0.2">
      <c r="A5" s="11">
        <v>-0.59999999999999398</v>
      </c>
      <c r="B5" s="4">
        <f t="shared" si="0"/>
        <v>10006.25</v>
      </c>
      <c r="C5">
        <f>B5-MAX($B$2:B5)</f>
        <v>-0.6000000000003638</v>
      </c>
      <c r="F5" t="s">
        <v>5</v>
      </c>
      <c r="G5">
        <f>SUM(A:A)</f>
        <v>137.99999999999957</v>
      </c>
      <c r="I5" s="5">
        <f>G5/G3/G6</f>
        <v>34.499999999999893</v>
      </c>
    </row>
    <row r="6" spans="1:9" x14ac:dyDescent="0.2">
      <c r="A6" s="11">
        <v>0.25</v>
      </c>
      <c r="B6" s="4">
        <f t="shared" si="0"/>
        <v>10006.5</v>
      </c>
      <c r="C6">
        <f>B6-MAX($B$2:B6)</f>
        <v>-0.3500000000003638</v>
      </c>
      <c r="F6" t="s">
        <v>6</v>
      </c>
      <c r="G6" s="12">
        <v>4</v>
      </c>
      <c r="I6" s="5"/>
    </row>
    <row r="7" spans="1:9" x14ac:dyDescent="0.2">
      <c r="A7" s="11">
        <v>-1.30000000000001</v>
      </c>
      <c r="B7" s="4">
        <f t="shared" si="0"/>
        <v>10005.200000000001</v>
      </c>
      <c r="C7">
        <f>B7-MAX($B$2:B7)</f>
        <v>-1.6499999999996362</v>
      </c>
      <c r="F7" t="s">
        <v>7</v>
      </c>
      <c r="H7" s="6">
        <f>(((G5+G4)/G4)^(1/G6))-1</f>
        <v>3.4322886230790939E-3</v>
      </c>
      <c r="I7" s="5"/>
    </row>
    <row r="8" spans="1:9" x14ac:dyDescent="0.2">
      <c r="A8" s="11">
        <v>1.30000000000001</v>
      </c>
      <c r="B8" s="4">
        <f t="shared" si="0"/>
        <v>10006.5</v>
      </c>
      <c r="C8">
        <f>B8-MAX($B$2:B8)</f>
        <v>-0.3500000000003638</v>
      </c>
      <c r="F8" t="s">
        <v>8</v>
      </c>
      <c r="G8">
        <f>MIN(C:C)</f>
        <v>-251.94999999997162</v>
      </c>
      <c r="H8" s="6">
        <f>ABS(G8/G4)</f>
        <v>2.5194999999997164E-2</v>
      </c>
      <c r="I8" s="5">
        <f>G8/G3</f>
        <v>-251.94999999997162</v>
      </c>
    </row>
    <row r="9" spans="1:9" x14ac:dyDescent="0.2">
      <c r="A9" s="11">
        <v>1.6500000000000099</v>
      </c>
      <c r="B9" s="4">
        <f t="shared" si="0"/>
        <v>10008.15</v>
      </c>
      <c r="C9">
        <f>B9-MAX($B$2:B9)</f>
        <v>0</v>
      </c>
      <c r="F9" t="s">
        <v>9</v>
      </c>
      <c r="G9">
        <f>H7/H8</f>
        <v>0.13622895904264656</v>
      </c>
      <c r="I9" s="5"/>
    </row>
    <row r="10" spans="1:9" x14ac:dyDescent="0.2">
      <c r="A10" s="11">
        <v>-2.5</v>
      </c>
      <c r="B10" s="4">
        <f t="shared" si="0"/>
        <v>10005.65</v>
      </c>
      <c r="C10">
        <f>B10-MAX($B$2:B10)</f>
        <v>-2.5</v>
      </c>
      <c r="F10" t="s">
        <v>10</v>
      </c>
      <c r="G10">
        <f>MAX(A:A)</f>
        <v>63.75</v>
      </c>
      <c r="I10" s="5">
        <f>G10/G3</f>
        <v>63.75</v>
      </c>
    </row>
    <row r="11" spans="1:9" x14ac:dyDescent="0.2">
      <c r="A11" s="11">
        <v>1.3499999999999901</v>
      </c>
      <c r="B11" s="4">
        <f t="shared" si="0"/>
        <v>10007</v>
      </c>
      <c r="C11">
        <f>B11-MAX($B$2:B11)</f>
        <v>-1.1499999999996362</v>
      </c>
      <c r="F11" t="s">
        <v>11</v>
      </c>
      <c r="G11">
        <f>MIN(A:A)</f>
        <v>-79.3</v>
      </c>
      <c r="I11" s="5">
        <f>G11/G3</f>
        <v>-79.3</v>
      </c>
    </row>
    <row r="12" spans="1:9" x14ac:dyDescent="0.2">
      <c r="A12" s="11">
        <v>-3.7999999999999798</v>
      </c>
      <c r="B12" s="4">
        <f t="shared" si="0"/>
        <v>10003.200000000001</v>
      </c>
      <c r="C12">
        <f>B12-MAX($B$2:B12)</f>
        <v>-4.9499999999989086</v>
      </c>
      <c r="F12" t="s">
        <v>12</v>
      </c>
      <c r="H12" s="6">
        <f>COUNTIF(A:A,"&gt;0")/COUNT(A:A)</f>
        <v>0.54822954822954828</v>
      </c>
      <c r="I12" s="5"/>
    </row>
    <row r="13" spans="1:9" ht="16" thickBot="1" x14ac:dyDescent="0.25">
      <c r="A13" s="11">
        <v>-9</v>
      </c>
      <c r="B13" s="4">
        <f t="shared" si="0"/>
        <v>9994.2000000000007</v>
      </c>
      <c r="C13">
        <f>B13-MAX($B$2:B13)</f>
        <v>-13.949999999998909</v>
      </c>
      <c r="D13" s="7"/>
      <c r="E13" s="7"/>
      <c r="F13" s="7" t="s">
        <v>13</v>
      </c>
      <c r="G13" s="7"/>
      <c r="H13" s="7"/>
      <c r="I13" s="8">
        <f>AVERAGE(A:A)/G3</f>
        <v>0.16849816849816798</v>
      </c>
    </row>
    <row r="14" spans="1:9" x14ac:dyDescent="0.2">
      <c r="A14" s="11">
        <v>0.39999999999999197</v>
      </c>
      <c r="B14" s="4">
        <f t="shared" si="0"/>
        <v>9994.6</v>
      </c>
      <c r="C14">
        <f>B14-MAX($B$2:B14)</f>
        <v>-13.549999999999272</v>
      </c>
    </row>
    <row r="15" spans="1:9" x14ac:dyDescent="0.2">
      <c r="A15" s="11">
        <v>-4.05</v>
      </c>
      <c r="B15" s="4">
        <f t="shared" si="0"/>
        <v>9990.5500000000011</v>
      </c>
      <c r="C15">
        <f>B15-MAX($B$2:B15)</f>
        <v>-17.599999999998545</v>
      </c>
      <c r="H15" t="s">
        <v>27</v>
      </c>
    </row>
    <row r="16" spans="1:9" x14ac:dyDescent="0.2">
      <c r="A16" s="11">
        <v>3</v>
      </c>
      <c r="B16" s="4">
        <f t="shared" si="0"/>
        <v>9993.5500000000011</v>
      </c>
      <c r="C16">
        <f>B16-MAX($B$2:B16)</f>
        <v>-14.599999999998545</v>
      </c>
    </row>
    <row r="17" spans="1:3" x14ac:dyDescent="0.2">
      <c r="A17" s="11">
        <v>3.55</v>
      </c>
      <c r="B17" s="4">
        <f t="shared" si="0"/>
        <v>9997.1</v>
      </c>
      <c r="C17">
        <f>B17-MAX($B$2:B17)</f>
        <v>-11.049999999999272</v>
      </c>
    </row>
    <row r="18" spans="1:3" x14ac:dyDescent="0.2">
      <c r="A18" s="11">
        <v>0.45000000000000301</v>
      </c>
      <c r="B18" s="4">
        <f t="shared" si="0"/>
        <v>9997.5500000000011</v>
      </c>
      <c r="C18">
        <f>B18-MAX($B$2:B18)</f>
        <v>-10.599999999998545</v>
      </c>
    </row>
    <row r="19" spans="1:3" x14ac:dyDescent="0.2">
      <c r="A19" s="11">
        <v>2.75</v>
      </c>
      <c r="B19" s="4">
        <f t="shared" si="0"/>
        <v>10000.300000000001</v>
      </c>
      <c r="C19">
        <f>B19-MAX($B$2:B19)</f>
        <v>-7.8499999999985448</v>
      </c>
    </row>
    <row r="20" spans="1:3" x14ac:dyDescent="0.2">
      <c r="A20" s="11">
        <v>4.25</v>
      </c>
      <c r="B20" s="4">
        <f t="shared" si="0"/>
        <v>10004.550000000001</v>
      </c>
      <c r="C20">
        <f>B20-MAX($B$2:B20)</f>
        <v>-3.5999999999985448</v>
      </c>
    </row>
    <row r="21" spans="1:3" x14ac:dyDescent="0.2">
      <c r="A21" s="11">
        <v>-4.6499999999999897</v>
      </c>
      <c r="B21" s="4">
        <f t="shared" si="0"/>
        <v>9999.9000000000015</v>
      </c>
      <c r="C21">
        <f>B21-MAX($B$2:B21)</f>
        <v>-8.249999999998181</v>
      </c>
    </row>
    <row r="22" spans="1:3" x14ac:dyDescent="0.2">
      <c r="A22" s="11">
        <v>3.8999999999999901</v>
      </c>
      <c r="B22" s="4">
        <f t="shared" si="0"/>
        <v>10003.800000000001</v>
      </c>
      <c r="C22">
        <f>B22-MAX($B$2:B22)</f>
        <v>-4.3499999999985448</v>
      </c>
    </row>
    <row r="23" spans="1:3" x14ac:dyDescent="0.2">
      <c r="A23" s="11">
        <v>3.25</v>
      </c>
      <c r="B23" s="4">
        <f t="shared" si="0"/>
        <v>10007.050000000001</v>
      </c>
      <c r="C23">
        <f>B23-MAX($B$2:B23)</f>
        <v>-1.0999999999985448</v>
      </c>
    </row>
    <row r="24" spans="1:3" x14ac:dyDescent="0.2">
      <c r="A24" s="11">
        <v>-0.44999999999998902</v>
      </c>
      <c r="B24" s="4">
        <f t="shared" si="0"/>
        <v>10006.6</v>
      </c>
      <c r="C24">
        <f>B24-MAX($B$2:B24)</f>
        <v>-1.5499999999992724</v>
      </c>
    </row>
    <row r="25" spans="1:3" x14ac:dyDescent="0.2">
      <c r="A25" s="11">
        <v>-3.2999999999999798</v>
      </c>
      <c r="B25" s="4">
        <f t="shared" si="0"/>
        <v>10003.300000000001</v>
      </c>
      <c r="C25">
        <f>B25-MAX($B$2:B25)</f>
        <v>-4.8499999999985448</v>
      </c>
    </row>
    <row r="26" spans="1:3" x14ac:dyDescent="0.2">
      <c r="A26" s="11">
        <v>-1.75</v>
      </c>
      <c r="B26" s="4">
        <f t="shared" si="0"/>
        <v>10001.550000000001</v>
      </c>
      <c r="C26">
        <f>B26-MAX($B$2:B26)</f>
        <v>-6.5999999999985448</v>
      </c>
    </row>
    <row r="27" spans="1:3" x14ac:dyDescent="0.2">
      <c r="A27" s="11">
        <v>2.4500000000000002</v>
      </c>
      <c r="B27" s="4">
        <f t="shared" si="0"/>
        <v>10004.000000000002</v>
      </c>
      <c r="C27">
        <f>B27-MAX($B$2:B27)</f>
        <v>-4.1499999999978172</v>
      </c>
    </row>
    <row r="28" spans="1:3" x14ac:dyDescent="0.2">
      <c r="A28" s="11">
        <v>0.54999999999999705</v>
      </c>
      <c r="B28" s="4">
        <f t="shared" si="0"/>
        <v>10004.550000000001</v>
      </c>
      <c r="C28">
        <f>B28-MAX($B$2:B28)</f>
        <v>-3.5999999999985448</v>
      </c>
    </row>
    <row r="29" spans="1:3" x14ac:dyDescent="0.2">
      <c r="A29" s="11">
        <v>2.8499999999999899</v>
      </c>
      <c r="B29" s="4">
        <f t="shared" si="0"/>
        <v>10007.400000000001</v>
      </c>
      <c r="C29">
        <f>B29-MAX($B$2:B29)</f>
        <v>-0.74999999999818101</v>
      </c>
    </row>
    <row r="30" spans="1:3" x14ac:dyDescent="0.2">
      <c r="A30" s="11">
        <v>4</v>
      </c>
      <c r="B30" s="4">
        <f t="shared" si="0"/>
        <v>10011.400000000001</v>
      </c>
      <c r="C30">
        <f>B30-MAX($B$2:B30)</f>
        <v>0</v>
      </c>
    </row>
    <row r="31" spans="1:3" x14ac:dyDescent="0.2">
      <c r="A31" s="11">
        <v>2.6500000000000101</v>
      </c>
      <c r="B31" s="4">
        <f t="shared" si="0"/>
        <v>10014.050000000001</v>
      </c>
      <c r="C31">
        <f>B31-MAX($B$2:B31)</f>
        <v>0</v>
      </c>
    </row>
    <row r="32" spans="1:3" x14ac:dyDescent="0.2">
      <c r="A32" s="11">
        <v>-0.65000000000000602</v>
      </c>
      <c r="B32" s="4">
        <f t="shared" si="0"/>
        <v>10013.400000000001</v>
      </c>
      <c r="C32">
        <f>B32-MAX($B$2:B32)</f>
        <v>-0.6499999999996362</v>
      </c>
    </row>
    <row r="33" spans="1:3" x14ac:dyDescent="0.2">
      <c r="A33" s="11">
        <v>-4.1500000000000101</v>
      </c>
      <c r="B33" s="4">
        <f t="shared" si="0"/>
        <v>10009.250000000002</v>
      </c>
      <c r="C33">
        <f>B33-MAX($B$2:B33)</f>
        <v>-4.7999999999992724</v>
      </c>
    </row>
    <row r="34" spans="1:3" x14ac:dyDescent="0.2">
      <c r="A34" s="11">
        <v>-5</v>
      </c>
      <c r="B34" s="4">
        <f t="shared" si="0"/>
        <v>10004.250000000002</v>
      </c>
      <c r="C34">
        <f>B34-MAX($B$2:B34)</f>
        <v>-9.7999999999992724</v>
      </c>
    </row>
    <row r="35" spans="1:3" x14ac:dyDescent="0.2">
      <c r="A35" s="11">
        <v>-17.25</v>
      </c>
      <c r="B35" s="4">
        <f t="shared" si="0"/>
        <v>9987.0000000000018</v>
      </c>
      <c r="C35">
        <f>B35-MAX($B$2:B35)</f>
        <v>-27.049999999999272</v>
      </c>
    </row>
    <row r="36" spans="1:3" x14ac:dyDescent="0.2">
      <c r="A36" s="11">
        <v>-3.75</v>
      </c>
      <c r="B36" s="4">
        <f t="shared" si="0"/>
        <v>9983.2500000000018</v>
      </c>
      <c r="C36">
        <f>B36-MAX($B$2:B36)</f>
        <v>-30.799999999999272</v>
      </c>
    </row>
    <row r="37" spans="1:3" x14ac:dyDescent="0.2">
      <c r="A37" s="11">
        <v>-4.25</v>
      </c>
      <c r="B37" s="4">
        <f t="shared" si="0"/>
        <v>9979.0000000000018</v>
      </c>
      <c r="C37">
        <f>B37-MAX($B$2:B37)</f>
        <v>-35.049999999999272</v>
      </c>
    </row>
    <row r="38" spans="1:3" x14ac:dyDescent="0.2">
      <c r="A38" s="11">
        <v>3</v>
      </c>
      <c r="B38" s="4">
        <f t="shared" si="0"/>
        <v>9982.0000000000018</v>
      </c>
      <c r="C38">
        <f>B38-MAX($B$2:B38)</f>
        <v>-32.049999999999272</v>
      </c>
    </row>
    <row r="39" spans="1:3" x14ac:dyDescent="0.2">
      <c r="A39" s="11">
        <v>2.1000000000000099</v>
      </c>
      <c r="B39" s="4">
        <f t="shared" si="0"/>
        <v>9984.1000000000022</v>
      </c>
      <c r="C39">
        <f>B39-MAX($B$2:B39)</f>
        <v>-29.949999999998909</v>
      </c>
    </row>
    <row r="40" spans="1:3" x14ac:dyDescent="0.2">
      <c r="A40" s="11">
        <v>-5.1500000000000101</v>
      </c>
      <c r="B40" s="4">
        <f t="shared" si="0"/>
        <v>9978.9500000000025</v>
      </c>
      <c r="C40">
        <f>B40-MAX($B$2:B40)</f>
        <v>-35.099999999998545</v>
      </c>
    </row>
    <row r="41" spans="1:3" x14ac:dyDescent="0.2">
      <c r="A41" s="11">
        <v>2.6500000000000101</v>
      </c>
      <c r="B41" s="4">
        <f t="shared" si="0"/>
        <v>9981.6000000000022</v>
      </c>
      <c r="C41">
        <f>B41-MAX($B$2:B41)</f>
        <v>-32.449999999998909</v>
      </c>
    </row>
    <row r="42" spans="1:3" x14ac:dyDescent="0.2">
      <c r="A42" s="11">
        <v>-2.7</v>
      </c>
      <c r="B42" s="4">
        <f t="shared" si="0"/>
        <v>9978.9000000000015</v>
      </c>
      <c r="C42">
        <f>B42-MAX($B$2:B42)</f>
        <v>-35.149999999999636</v>
      </c>
    </row>
    <row r="43" spans="1:3" x14ac:dyDescent="0.2">
      <c r="A43" s="11">
        <v>5.8000000000000096</v>
      </c>
      <c r="B43" s="4">
        <f t="shared" si="0"/>
        <v>9984.7000000000007</v>
      </c>
      <c r="C43">
        <f>B43-MAX($B$2:B43)</f>
        <v>-29.350000000000364</v>
      </c>
    </row>
    <row r="44" spans="1:3" x14ac:dyDescent="0.2">
      <c r="A44" s="11">
        <v>-7.75</v>
      </c>
      <c r="B44" s="4">
        <f t="shared" si="0"/>
        <v>9976.9500000000007</v>
      </c>
      <c r="C44">
        <f>B44-MAX($B$2:B44)</f>
        <v>-37.100000000000364</v>
      </c>
    </row>
    <row r="45" spans="1:3" x14ac:dyDescent="0.2">
      <c r="A45" s="11">
        <v>-1.6000000000000101</v>
      </c>
      <c r="B45" s="4">
        <f t="shared" si="0"/>
        <v>9975.35</v>
      </c>
      <c r="C45">
        <f>B45-MAX($B$2:B45)</f>
        <v>-38.700000000000728</v>
      </c>
    </row>
    <row r="46" spans="1:3" x14ac:dyDescent="0.2">
      <c r="A46" s="11">
        <v>-6.5999999999999899</v>
      </c>
      <c r="B46" s="4">
        <f t="shared" si="0"/>
        <v>9968.75</v>
      </c>
      <c r="C46">
        <f>B46-MAX($B$2:B46)</f>
        <v>-45.300000000001091</v>
      </c>
    </row>
    <row r="47" spans="1:3" x14ac:dyDescent="0.2">
      <c r="A47" s="11">
        <v>-3.55</v>
      </c>
      <c r="B47" s="4">
        <f t="shared" si="0"/>
        <v>9965.2000000000007</v>
      </c>
      <c r="C47">
        <f>B47-MAX($B$2:B47)</f>
        <v>-48.850000000000364</v>
      </c>
    </row>
    <row r="48" spans="1:3" x14ac:dyDescent="0.2">
      <c r="A48" s="11">
        <v>1.5</v>
      </c>
      <c r="B48" s="4">
        <f t="shared" si="0"/>
        <v>9966.7000000000007</v>
      </c>
      <c r="C48">
        <f>B48-MAX($B$2:B48)</f>
        <v>-47.350000000000364</v>
      </c>
    </row>
    <row r="49" spans="1:3" x14ac:dyDescent="0.2">
      <c r="A49" s="11">
        <v>1.6000000000000101</v>
      </c>
      <c r="B49" s="4">
        <f t="shared" si="0"/>
        <v>9968.3000000000011</v>
      </c>
      <c r="C49">
        <f>B49-MAX($B$2:B49)</f>
        <v>-45.75</v>
      </c>
    </row>
    <row r="50" spans="1:3" x14ac:dyDescent="0.2">
      <c r="A50" s="11">
        <v>-2.1000000000000099</v>
      </c>
      <c r="B50" s="4">
        <f t="shared" si="0"/>
        <v>9966.2000000000007</v>
      </c>
      <c r="C50">
        <f>B50-MAX($B$2:B50)</f>
        <v>-47.850000000000364</v>
      </c>
    </row>
    <row r="51" spans="1:3" x14ac:dyDescent="0.2">
      <c r="A51" s="11">
        <v>-4</v>
      </c>
      <c r="B51" s="4">
        <f t="shared" si="0"/>
        <v>9962.2000000000007</v>
      </c>
      <c r="C51">
        <f>B51-MAX($B$2:B51)</f>
        <v>-51.850000000000364</v>
      </c>
    </row>
    <row r="52" spans="1:3" x14ac:dyDescent="0.2">
      <c r="A52" s="11">
        <v>10.35</v>
      </c>
      <c r="B52" s="4">
        <f t="shared" si="0"/>
        <v>9972.5500000000011</v>
      </c>
      <c r="C52">
        <f>B52-MAX($B$2:B52)</f>
        <v>-41.5</v>
      </c>
    </row>
    <row r="53" spans="1:3" x14ac:dyDescent="0.2">
      <c r="A53" s="11">
        <v>7.6500000000000101</v>
      </c>
      <c r="B53" s="4">
        <f t="shared" si="0"/>
        <v>9980.2000000000007</v>
      </c>
      <c r="C53">
        <f>B53-MAX($B$2:B53)</f>
        <v>-33.850000000000364</v>
      </c>
    </row>
    <row r="54" spans="1:3" x14ac:dyDescent="0.2">
      <c r="A54" s="11">
        <v>3.0999999999999899</v>
      </c>
      <c r="B54" s="4">
        <f t="shared" si="0"/>
        <v>9983.3000000000011</v>
      </c>
      <c r="C54">
        <f>B54-MAX($B$2:B54)</f>
        <v>-30.75</v>
      </c>
    </row>
    <row r="55" spans="1:3" x14ac:dyDescent="0.2">
      <c r="A55" s="11">
        <v>6.5</v>
      </c>
      <c r="B55" s="4">
        <f t="shared" si="0"/>
        <v>9989.8000000000011</v>
      </c>
      <c r="C55">
        <f>B55-MAX($B$2:B55)</f>
        <v>-24.25</v>
      </c>
    </row>
    <row r="56" spans="1:3" x14ac:dyDescent="0.2">
      <c r="A56" s="11">
        <v>5</v>
      </c>
      <c r="B56" s="4">
        <f t="shared" si="0"/>
        <v>9994.8000000000011</v>
      </c>
      <c r="C56">
        <f>B56-MAX($B$2:B56)</f>
        <v>-19.25</v>
      </c>
    </row>
    <row r="57" spans="1:3" x14ac:dyDescent="0.2">
      <c r="A57" s="11">
        <v>-2.4000000000000101</v>
      </c>
      <c r="B57" s="4">
        <f t="shared" si="0"/>
        <v>9992.4000000000015</v>
      </c>
      <c r="C57">
        <f>B57-MAX($B$2:B57)</f>
        <v>-21.649999999999636</v>
      </c>
    </row>
    <row r="58" spans="1:3" x14ac:dyDescent="0.2">
      <c r="A58" s="11">
        <v>4.2</v>
      </c>
      <c r="B58" s="4">
        <f t="shared" si="0"/>
        <v>9996.6000000000022</v>
      </c>
      <c r="C58">
        <f>B58-MAX($B$2:B58)</f>
        <v>-17.449999999998909</v>
      </c>
    </row>
    <row r="59" spans="1:3" x14ac:dyDescent="0.2">
      <c r="A59" s="11">
        <v>4.6500000000000101</v>
      </c>
      <c r="B59" s="4">
        <f t="shared" si="0"/>
        <v>10001.250000000002</v>
      </c>
      <c r="C59">
        <f>B59-MAX($B$2:B59)</f>
        <v>-12.799999999999272</v>
      </c>
    </row>
    <row r="60" spans="1:3" x14ac:dyDescent="0.2">
      <c r="A60" s="11">
        <v>-2.6000000000000099</v>
      </c>
      <c r="B60" s="4">
        <f t="shared" si="0"/>
        <v>9998.6500000000015</v>
      </c>
      <c r="C60">
        <f>B60-MAX($B$2:B60)</f>
        <v>-15.399999999999636</v>
      </c>
    </row>
    <row r="61" spans="1:3" x14ac:dyDescent="0.2">
      <c r="A61" s="11">
        <v>56.1</v>
      </c>
      <c r="B61" s="4">
        <f t="shared" si="0"/>
        <v>10054.750000000002</v>
      </c>
      <c r="C61">
        <f>B61-MAX($B$2:B61)</f>
        <v>0</v>
      </c>
    </row>
    <row r="62" spans="1:3" x14ac:dyDescent="0.2">
      <c r="A62" s="11">
        <v>5.4000000000000101</v>
      </c>
      <c r="B62" s="4">
        <f t="shared" si="0"/>
        <v>10060.150000000001</v>
      </c>
      <c r="C62">
        <f>B62-MAX($B$2:B62)</f>
        <v>0</v>
      </c>
    </row>
    <row r="63" spans="1:3" x14ac:dyDescent="0.2">
      <c r="A63" s="11">
        <v>-3</v>
      </c>
      <c r="B63" s="4">
        <f t="shared" si="0"/>
        <v>10057.150000000001</v>
      </c>
      <c r="C63">
        <f>B63-MAX($B$2:B63)</f>
        <v>-3</v>
      </c>
    </row>
    <row r="64" spans="1:3" x14ac:dyDescent="0.2">
      <c r="A64" s="11">
        <v>1.8</v>
      </c>
      <c r="B64" s="4">
        <f t="shared" si="0"/>
        <v>10058.950000000001</v>
      </c>
      <c r="C64">
        <f>B64-MAX($B$2:B64)</f>
        <v>-1.2000000000007276</v>
      </c>
    </row>
    <row r="65" spans="1:3" x14ac:dyDescent="0.2">
      <c r="A65" s="11">
        <v>-2.85</v>
      </c>
      <c r="B65" s="4">
        <f t="shared" si="0"/>
        <v>10056.1</v>
      </c>
      <c r="C65">
        <f>B65-MAX($B$2:B65)</f>
        <v>-4.0500000000010914</v>
      </c>
    </row>
    <row r="66" spans="1:3" x14ac:dyDescent="0.2">
      <c r="A66" s="11">
        <v>1.05</v>
      </c>
      <c r="B66" s="4">
        <f t="shared" si="0"/>
        <v>10057.15</v>
      </c>
      <c r="C66">
        <f>B66-MAX($B$2:B66)</f>
        <v>-3.000000000001819</v>
      </c>
    </row>
    <row r="67" spans="1:3" x14ac:dyDescent="0.2">
      <c r="A67" s="11">
        <v>3.3</v>
      </c>
      <c r="B67" s="4">
        <f t="shared" si="0"/>
        <v>10060.449999999999</v>
      </c>
      <c r="C67">
        <f>B67-MAX($B$2:B67)</f>
        <v>0</v>
      </c>
    </row>
    <row r="68" spans="1:3" x14ac:dyDescent="0.2">
      <c r="A68" s="11">
        <v>1.55</v>
      </c>
      <c r="B68" s="4">
        <f t="shared" ref="B68:B131" si="1">A68+B67</f>
        <v>10061.999999999998</v>
      </c>
      <c r="C68">
        <f>B68-MAX($B$2:B68)</f>
        <v>0</v>
      </c>
    </row>
    <row r="69" spans="1:3" x14ac:dyDescent="0.2">
      <c r="A69" s="11">
        <v>-1</v>
      </c>
      <c r="B69" s="4">
        <f t="shared" si="1"/>
        <v>10060.999999999998</v>
      </c>
      <c r="C69">
        <f>B69-MAX($B$2:B69)</f>
        <v>-1</v>
      </c>
    </row>
    <row r="70" spans="1:3" x14ac:dyDescent="0.2">
      <c r="A70" s="11">
        <v>1.45</v>
      </c>
      <c r="B70" s="4">
        <f t="shared" si="1"/>
        <v>10062.449999999999</v>
      </c>
      <c r="C70">
        <f>B70-MAX($B$2:B70)</f>
        <v>0</v>
      </c>
    </row>
    <row r="71" spans="1:3" x14ac:dyDescent="0.2">
      <c r="A71" s="11">
        <v>0.5</v>
      </c>
      <c r="B71" s="4">
        <f t="shared" si="1"/>
        <v>10062.949999999999</v>
      </c>
      <c r="C71">
        <f>B71-MAX($B$2:B71)</f>
        <v>0</v>
      </c>
    </row>
    <row r="72" spans="1:3" x14ac:dyDescent="0.2">
      <c r="A72" s="11">
        <v>1.5</v>
      </c>
      <c r="B72" s="4">
        <f t="shared" si="1"/>
        <v>10064.449999999999</v>
      </c>
      <c r="C72">
        <f>B72-MAX($B$2:B72)</f>
        <v>0</v>
      </c>
    </row>
    <row r="73" spans="1:3" x14ac:dyDescent="0.2">
      <c r="A73" s="11">
        <v>0.59999999999999798</v>
      </c>
      <c r="B73" s="4">
        <f t="shared" si="1"/>
        <v>10065.049999999999</v>
      </c>
      <c r="C73">
        <f>B73-MAX($B$2:B73)</f>
        <v>0</v>
      </c>
    </row>
    <row r="74" spans="1:3" x14ac:dyDescent="0.2">
      <c r="A74" s="11">
        <v>0.60000000000000098</v>
      </c>
      <c r="B74" s="4">
        <f t="shared" si="1"/>
        <v>10065.65</v>
      </c>
      <c r="C74">
        <f>B74-MAX($B$2:B74)</f>
        <v>0</v>
      </c>
    </row>
    <row r="75" spans="1:3" x14ac:dyDescent="0.2">
      <c r="A75" s="11">
        <v>0.80000000000000104</v>
      </c>
      <c r="B75" s="4">
        <f t="shared" si="1"/>
        <v>10066.449999999999</v>
      </c>
      <c r="C75">
        <f>B75-MAX($B$2:B75)</f>
        <v>0</v>
      </c>
    </row>
    <row r="76" spans="1:3" x14ac:dyDescent="0.2">
      <c r="A76" s="11">
        <v>-0.75</v>
      </c>
      <c r="B76" s="4">
        <f t="shared" si="1"/>
        <v>10065.699999999999</v>
      </c>
      <c r="C76">
        <f>B76-MAX($B$2:B76)</f>
        <v>-0.75</v>
      </c>
    </row>
    <row r="77" spans="1:3" x14ac:dyDescent="0.2">
      <c r="A77" s="11">
        <v>1.9</v>
      </c>
      <c r="B77" s="4">
        <f t="shared" si="1"/>
        <v>10067.599999999999</v>
      </c>
      <c r="C77">
        <f>B77-MAX($B$2:B77)</f>
        <v>0</v>
      </c>
    </row>
    <row r="78" spans="1:3" x14ac:dyDescent="0.2">
      <c r="A78" s="11">
        <v>-4.9000000000000004</v>
      </c>
      <c r="B78" s="4">
        <f t="shared" si="1"/>
        <v>10062.699999999999</v>
      </c>
      <c r="C78">
        <f>B78-MAX($B$2:B78)</f>
        <v>-4.8999999999996362</v>
      </c>
    </row>
    <row r="79" spans="1:3" x14ac:dyDescent="0.2">
      <c r="A79" s="11">
        <v>1.1499999999999999</v>
      </c>
      <c r="B79" s="4">
        <f t="shared" si="1"/>
        <v>10063.849999999999</v>
      </c>
      <c r="C79">
        <f>B79-MAX($B$2:B79)</f>
        <v>-3.75</v>
      </c>
    </row>
    <row r="80" spans="1:3" x14ac:dyDescent="0.2">
      <c r="A80" s="11">
        <v>-1.7</v>
      </c>
      <c r="B80" s="4">
        <f t="shared" si="1"/>
        <v>10062.149999999998</v>
      </c>
      <c r="C80">
        <f>B80-MAX($B$2:B80)</f>
        <v>-5.4500000000007276</v>
      </c>
    </row>
    <row r="81" spans="1:3" x14ac:dyDescent="0.2">
      <c r="A81" s="11">
        <v>1.1000000000000001</v>
      </c>
      <c r="B81" s="4">
        <f t="shared" si="1"/>
        <v>10063.249999999998</v>
      </c>
      <c r="C81">
        <f>B81-MAX($B$2:B81)</f>
        <v>-4.3500000000003638</v>
      </c>
    </row>
    <row r="82" spans="1:3" x14ac:dyDescent="0.2">
      <c r="A82" s="11">
        <v>4.5</v>
      </c>
      <c r="B82" s="4">
        <f t="shared" si="1"/>
        <v>10067.749999999998</v>
      </c>
      <c r="C82">
        <f>B82-MAX($B$2:B82)</f>
        <v>0</v>
      </c>
    </row>
    <row r="83" spans="1:3" x14ac:dyDescent="0.2">
      <c r="A83" s="11">
        <v>-4.25</v>
      </c>
      <c r="B83" s="4">
        <f t="shared" si="1"/>
        <v>10063.499999999998</v>
      </c>
      <c r="C83">
        <f>B83-MAX($B$2:B83)</f>
        <v>-4.25</v>
      </c>
    </row>
    <row r="84" spans="1:3" x14ac:dyDescent="0.2">
      <c r="A84" s="11">
        <v>3.05000000000001</v>
      </c>
      <c r="B84" s="4">
        <f t="shared" si="1"/>
        <v>10066.549999999997</v>
      </c>
      <c r="C84">
        <f>B84-MAX($B$2:B84)</f>
        <v>-1.2000000000007276</v>
      </c>
    </row>
    <row r="85" spans="1:3" x14ac:dyDescent="0.2">
      <c r="A85" s="11">
        <v>3.5499999999999798</v>
      </c>
      <c r="B85" s="4">
        <f t="shared" si="1"/>
        <v>10070.099999999997</v>
      </c>
      <c r="C85">
        <f>B85-MAX($B$2:B85)</f>
        <v>0</v>
      </c>
    </row>
    <row r="86" spans="1:3" x14ac:dyDescent="0.2">
      <c r="A86" s="11">
        <v>3.6000000000000201</v>
      </c>
      <c r="B86" s="4">
        <f t="shared" si="1"/>
        <v>10073.699999999997</v>
      </c>
      <c r="C86">
        <f>B86-MAX($B$2:B86)</f>
        <v>0</v>
      </c>
    </row>
    <row r="87" spans="1:3" x14ac:dyDescent="0.2">
      <c r="A87" s="11">
        <v>-6.6000000000000201</v>
      </c>
      <c r="B87" s="4">
        <f t="shared" si="1"/>
        <v>10067.099999999997</v>
      </c>
      <c r="C87">
        <f>B87-MAX($B$2:B87)</f>
        <v>-6.6000000000003638</v>
      </c>
    </row>
    <row r="88" spans="1:3" x14ac:dyDescent="0.2">
      <c r="A88" s="11">
        <v>-3.19999999999999</v>
      </c>
      <c r="B88" s="4">
        <f t="shared" si="1"/>
        <v>10063.899999999996</v>
      </c>
      <c r="C88">
        <f>B88-MAX($B$2:B88)</f>
        <v>-9.8000000000010914</v>
      </c>
    </row>
    <row r="89" spans="1:3" x14ac:dyDescent="0.2">
      <c r="A89" s="11">
        <v>-2.8499999999999899</v>
      </c>
      <c r="B89" s="4">
        <f t="shared" si="1"/>
        <v>10061.049999999996</v>
      </c>
      <c r="C89">
        <f>B89-MAX($B$2:B89)</f>
        <v>-12.650000000001455</v>
      </c>
    </row>
    <row r="90" spans="1:3" x14ac:dyDescent="0.2">
      <c r="A90" s="11">
        <v>3.3499999999999899</v>
      </c>
      <c r="B90" s="4">
        <f t="shared" si="1"/>
        <v>10064.399999999996</v>
      </c>
      <c r="C90">
        <f>B90-MAX($B$2:B90)</f>
        <v>-9.3000000000010914</v>
      </c>
    </row>
    <row r="91" spans="1:3" x14ac:dyDescent="0.2">
      <c r="A91" s="11">
        <v>-4.3000000000000096</v>
      </c>
      <c r="B91" s="4">
        <f t="shared" si="1"/>
        <v>10060.099999999997</v>
      </c>
      <c r="C91">
        <f>B91-MAX($B$2:B91)</f>
        <v>-13.600000000000364</v>
      </c>
    </row>
    <row r="92" spans="1:3" x14ac:dyDescent="0.2">
      <c r="A92" s="11">
        <v>0.75</v>
      </c>
      <c r="B92" s="4">
        <f t="shared" si="1"/>
        <v>10060.849999999997</v>
      </c>
      <c r="C92">
        <f>B92-MAX($B$2:B92)</f>
        <v>-12.850000000000364</v>
      </c>
    </row>
    <row r="93" spans="1:3" x14ac:dyDescent="0.2">
      <c r="A93" s="11">
        <v>-3.4000000000000101</v>
      </c>
      <c r="B93" s="4">
        <f t="shared" si="1"/>
        <v>10057.449999999997</v>
      </c>
      <c r="C93">
        <f>B93-MAX($B$2:B93)</f>
        <v>-16.25</v>
      </c>
    </row>
    <row r="94" spans="1:3" x14ac:dyDescent="0.2">
      <c r="A94" s="11">
        <v>4.25</v>
      </c>
      <c r="B94" s="4">
        <f t="shared" si="1"/>
        <v>10061.699999999997</v>
      </c>
      <c r="C94">
        <f>B94-MAX($B$2:B94)</f>
        <v>-12</v>
      </c>
    </row>
    <row r="95" spans="1:3" x14ac:dyDescent="0.2">
      <c r="A95" s="11">
        <v>3.0999999999999899</v>
      </c>
      <c r="B95" s="4">
        <f t="shared" si="1"/>
        <v>10064.799999999997</v>
      </c>
      <c r="C95">
        <f>B95-MAX($B$2:B95)</f>
        <v>-8.8999999999996362</v>
      </c>
    </row>
    <row r="96" spans="1:3" x14ac:dyDescent="0.2">
      <c r="A96" s="11">
        <v>1.7999999999999801</v>
      </c>
      <c r="B96" s="4">
        <f t="shared" si="1"/>
        <v>10066.599999999997</v>
      </c>
      <c r="C96">
        <f>B96-MAX($B$2:B96)</f>
        <v>-7.1000000000003638</v>
      </c>
    </row>
    <row r="97" spans="1:3" x14ac:dyDescent="0.2">
      <c r="A97" s="11">
        <v>4.5500000000000096</v>
      </c>
      <c r="B97" s="4">
        <f t="shared" si="1"/>
        <v>10071.149999999996</v>
      </c>
      <c r="C97">
        <f>B97-MAX($B$2:B97)</f>
        <v>-2.5500000000010914</v>
      </c>
    </row>
    <row r="98" spans="1:3" x14ac:dyDescent="0.2">
      <c r="A98" s="11">
        <v>-1.55000000000001</v>
      </c>
      <c r="B98" s="4">
        <f t="shared" si="1"/>
        <v>10069.599999999997</v>
      </c>
      <c r="C98">
        <f>B98-MAX($B$2:B98)</f>
        <v>-4.1000000000003638</v>
      </c>
    </row>
    <row r="99" spans="1:3" x14ac:dyDescent="0.2">
      <c r="A99" s="11">
        <v>5</v>
      </c>
      <c r="B99" s="4">
        <f t="shared" si="1"/>
        <v>10074.599999999997</v>
      </c>
      <c r="C99">
        <f>B99-MAX($B$2:B99)</f>
        <v>0</v>
      </c>
    </row>
    <row r="100" spans="1:3" x14ac:dyDescent="0.2">
      <c r="A100" s="11">
        <v>0.84999999999999398</v>
      </c>
      <c r="B100" s="4">
        <f t="shared" si="1"/>
        <v>10075.449999999997</v>
      </c>
      <c r="C100">
        <f>B100-MAX($B$2:B100)</f>
        <v>0</v>
      </c>
    </row>
    <row r="101" spans="1:3" x14ac:dyDescent="0.2">
      <c r="A101" s="11">
        <v>3.19999999999999</v>
      </c>
      <c r="B101" s="4">
        <f t="shared" si="1"/>
        <v>10078.649999999998</v>
      </c>
      <c r="C101">
        <f>B101-MAX($B$2:B101)</f>
        <v>0</v>
      </c>
    </row>
    <row r="102" spans="1:3" x14ac:dyDescent="0.2">
      <c r="A102" s="11">
        <v>3.7000000000000202</v>
      </c>
      <c r="B102" s="4">
        <f t="shared" si="1"/>
        <v>10082.349999999999</v>
      </c>
      <c r="C102">
        <f>B102-MAX($B$2:B102)</f>
        <v>0</v>
      </c>
    </row>
    <row r="103" spans="1:3" x14ac:dyDescent="0.2">
      <c r="A103" s="11">
        <v>2.25</v>
      </c>
      <c r="B103" s="4">
        <f t="shared" si="1"/>
        <v>10084.599999999999</v>
      </c>
      <c r="C103">
        <f>B103-MAX($B$2:B103)</f>
        <v>0</v>
      </c>
    </row>
    <row r="104" spans="1:3" x14ac:dyDescent="0.2">
      <c r="A104" s="11">
        <v>63.75</v>
      </c>
      <c r="B104" s="4">
        <f t="shared" si="1"/>
        <v>10148.349999999999</v>
      </c>
      <c r="C104">
        <f>B104-MAX($B$2:B104)</f>
        <v>0</v>
      </c>
    </row>
    <row r="105" spans="1:3" x14ac:dyDescent="0.2">
      <c r="A105" s="11">
        <v>-1.3999999999999799</v>
      </c>
      <c r="B105" s="4">
        <f t="shared" si="1"/>
        <v>10146.949999999999</v>
      </c>
      <c r="C105">
        <f>B105-MAX($B$2:B105)</f>
        <v>-1.3999999999996362</v>
      </c>
    </row>
    <row r="106" spans="1:3" x14ac:dyDescent="0.2">
      <c r="A106" s="11">
        <v>2.5</v>
      </c>
      <c r="B106" s="4">
        <f t="shared" si="1"/>
        <v>10149.449999999999</v>
      </c>
      <c r="C106">
        <f>B106-MAX($B$2:B106)</f>
        <v>0</v>
      </c>
    </row>
    <row r="107" spans="1:3" x14ac:dyDescent="0.2">
      <c r="A107" s="11">
        <v>1.6499999999999899</v>
      </c>
      <c r="B107" s="4">
        <f t="shared" si="1"/>
        <v>10151.099999999999</v>
      </c>
      <c r="C107">
        <f>B107-MAX($B$2:B107)</f>
        <v>0</v>
      </c>
    </row>
    <row r="108" spans="1:3" x14ac:dyDescent="0.2">
      <c r="A108" s="11">
        <v>3.25</v>
      </c>
      <c r="B108" s="4">
        <f t="shared" si="1"/>
        <v>10154.349999999999</v>
      </c>
      <c r="C108">
        <f>B108-MAX($B$2:B108)</f>
        <v>0</v>
      </c>
    </row>
    <row r="109" spans="1:3" x14ac:dyDescent="0.2">
      <c r="A109" s="11">
        <v>4.5</v>
      </c>
      <c r="B109" s="4">
        <f t="shared" si="1"/>
        <v>10158.849999999999</v>
      </c>
      <c r="C109">
        <f>B109-MAX($B$2:B109)</f>
        <v>0</v>
      </c>
    </row>
    <row r="110" spans="1:3" x14ac:dyDescent="0.2">
      <c r="A110" s="11">
        <v>-0.55000000000001104</v>
      </c>
      <c r="B110" s="4">
        <f t="shared" si="1"/>
        <v>10158.299999999999</v>
      </c>
      <c r="C110">
        <f>B110-MAX($B$2:B110)</f>
        <v>-0.5499999999992724</v>
      </c>
    </row>
    <row r="111" spans="1:3" x14ac:dyDescent="0.2">
      <c r="A111" s="11">
        <v>2.5499999999999998</v>
      </c>
      <c r="B111" s="4">
        <f t="shared" si="1"/>
        <v>10160.849999999999</v>
      </c>
      <c r="C111">
        <f>B111-MAX($B$2:B111)</f>
        <v>0</v>
      </c>
    </row>
    <row r="112" spans="1:3" x14ac:dyDescent="0.2">
      <c r="A112" s="11">
        <v>2.5499999999999998</v>
      </c>
      <c r="B112" s="4">
        <f t="shared" si="1"/>
        <v>10163.399999999998</v>
      </c>
      <c r="C112">
        <f>B112-MAX($B$2:B112)</f>
        <v>0</v>
      </c>
    </row>
    <row r="113" spans="1:3" x14ac:dyDescent="0.2">
      <c r="A113" s="11">
        <v>3.7000000000000202</v>
      </c>
      <c r="B113" s="4">
        <f t="shared" si="1"/>
        <v>10167.099999999999</v>
      </c>
      <c r="C113">
        <f>B113-MAX($B$2:B113)</f>
        <v>0</v>
      </c>
    </row>
    <row r="114" spans="1:3" x14ac:dyDescent="0.2">
      <c r="A114" s="11">
        <v>-1.4500000000000199</v>
      </c>
      <c r="B114" s="4">
        <f t="shared" si="1"/>
        <v>10165.649999999998</v>
      </c>
      <c r="C114">
        <f>B114-MAX($B$2:B114)</f>
        <v>-1.4500000000007276</v>
      </c>
    </row>
    <row r="115" spans="1:3" x14ac:dyDescent="0.2">
      <c r="A115" s="11">
        <v>-2.75</v>
      </c>
      <c r="B115" s="4">
        <f t="shared" si="1"/>
        <v>10162.899999999998</v>
      </c>
      <c r="C115">
        <f>B115-MAX($B$2:B115)</f>
        <v>-4.2000000000007276</v>
      </c>
    </row>
    <row r="116" spans="1:3" x14ac:dyDescent="0.2">
      <c r="A116" s="11">
        <v>6.05</v>
      </c>
      <c r="B116" s="4">
        <f t="shared" si="1"/>
        <v>10168.949999999997</v>
      </c>
      <c r="C116">
        <f>B116-MAX($B$2:B116)</f>
        <v>0</v>
      </c>
    </row>
    <row r="117" spans="1:3" x14ac:dyDescent="0.2">
      <c r="A117" s="11">
        <v>0.15000000000000599</v>
      </c>
      <c r="B117" s="4">
        <f t="shared" si="1"/>
        <v>10169.099999999997</v>
      </c>
      <c r="C117">
        <f>B117-MAX($B$2:B117)</f>
        <v>0</v>
      </c>
    </row>
    <row r="118" spans="1:3" x14ac:dyDescent="0.2">
      <c r="A118" s="11">
        <v>2.2000000000000002</v>
      </c>
      <c r="B118" s="4">
        <f t="shared" si="1"/>
        <v>10171.299999999997</v>
      </c>
      <c r="C118">
        <f>B118-MAX($B$2:B118)</f>
        <v>0</v>
      </c>
    </row>
    <row r="119" spans="1:3" x14ac:dyDescent="0.2">
      <c r="A119" s="11">
        <v>-3.5</v>
      </c>
      <c r="B119" s="4">
        <f t="shared" si="1"/>
        <v>10167.799999999997</v>
      </c>
      <c r="C119">
        <f>B119-MAX($B$2:B119)</f>
        <v>-3.5</v>
      </c>
    </row>
    <row r="120" spans="1:3" x14ac:dyDescent="0.2">
      <c r="A120" s="11">
        <v>-4.4000000000000101</v>
      </c>
      <c r="B120" s="4">
        <f t="shared" si="1"/>
        <v>10163.399999999998</v>
      </c>
      <c r="C120">
        <f>B120-MAX($B$2:B120)</f>
        <v>-7.8999999999996362</v>
      </c>
    </row>
    <row r="121" spans="1:3" x14ac:dyDescent="0.2">
      <c r="A121" s="11">
        <v>7.4000000000000101</v>
      </c>
      <c r="B121" s="4">
        <f t="shared" si="1"/>
        <v>10170.799999999997</v>
      </c>
      <c r="C121">
        <f>B121-MAX($B$2:B121)</f>
        <v>-0.5</v>
      </c>
    </row>
    <row r="122" spans="1:3" x14ac:dyDescent="0.2">
      <c r="A122" s="11">
        <v>3.25</v>
      </c>
      <c r="B122" s="4">
        <f t="shared" si="1"/>
        <v>10174.049999999997</v>
      </c>
      <c r="C122">
        <f>B122-MAX($B$2:B122)</f>
        <v>0</v>
      </c>
    </row>
    <row r="123" spans="1:3" x14ac:dyDescent="0.2">
      <c r="A123" s="11">
        <v>-3.80000000000001</v>
      </c>
      <c r="B123" s="4">
        <f t="shared" si="1"/>
        <v>10170.249999999998</v>
      </c>
      <c r="C123">
        <f>B123-MAX($B$2:B123)</f>
        <v>-3.7999999999992724</v>
      </c>
    </row>
    <row r="124" spans="1:3" x14ac:dyDescent="0.2">
      <c r="A124" s="11">
        <v>3.7500000000000102</v>
      </c>
      <c r="B124" s="4">
        <f t="shared" si="1"/>
        <v>10173.999999999998</v>
      </c>
      <c r="C124">
        <f>B124-MAX($B$2:B124)</f>
        <v>-4.9999999999272404E-2</v>
      </c>
    </row>
    <row r="125" spans="1:3" x14ac:dyDescent="0.2">
      <c r="A125" s="11">
        <v>-3.4000000000000101</v>
      </c>
      <c r="B125" s="4">
        <f t="shared" si="1"/>
        <v>10170.599999999999</v>
      </c>
      <c r="C125">
        <f>B125-MAX($B$2:B125)</f>
        <v>-3.4499999999989086</v>
      </c>
    </row>
    <row r="126" spans="1:3" x14ac:dyDescent="0.2">
      <c r="A126" s="11">
        <v>6.0999999999999899</v>
      </c>
      <c r="B126" s="4">
        <f t="shared" si="1"/>
        <v>10176.699999999999</v>
      </c>
      <c r="C126">
        <f>B126-MAX($B$2:B126)</f>
        <v>0</v>
      </c>
    </row>
    <row r="127" spans="1:3" x14ac:dyDescent="0.2">
      <c r="A127" s="11">
        <v>-5.2</v>
      </c>
      <c r="B127" s="4">
        <f t="shared" si="1"/>
        <v>10171.499999999998</v>
      </c>
      <c r="C127">
        <f>B127-MAX($B$2:B127)</f>
        <v>-5.2000000000007276</v>
      </c>
    </row>
    <row r="128" spans="1:3" x14ac:dyDescent="0.2">
      <c r="A128" s="11">
        <v>3.05</v>
      </c>
      <c r="B128" s="4">
        <f t="shared" si="1"/>
        <v>10174.549999999997</v>
      </c>
      <c r="C128">
        <f>B128-MAX($B$2:B128)</f>
        <v>-2.1500000000014552</v>
      </c>
    </row>
    <row r="129" spans="1:3" x14ac:dyDescent="0.2">
      <c r="A129" s="11">
        <v>2.30000000000001</v>
      </c>
      <c r="B129" s="4">
        <f t="shared" si="1"/>
        <v>10176.849999999997</v>
      </c>
      <c r="C129">
        <f>B129-MAX($B$2:B129)</f>
        <v>0</v>
      </c>
    </row>
    <row r="130" spans="1:3" x14ac:dyDescent="0.2">
      <c r="A130" s="11">
        <v>-3.05000000000001</v>
      </c>
      <c r="B130" s="4">
        <f t="shared" si="1"/>
        <v>10173.799999999997</v>
      </c>
      <c r="C130">
        <f>B130-MAX($B$2:B130)</f>
        <v>-3.0499999999992724</v>
      </c>
    </row>
    <row r="131" spans="1:3" x14ac:dyDescent="0.2">
      <c r="A131" s="11">
        <v>-3.2</v>
      </c>
      <c r="B131" s="4">
        <f t="shared" si="1"/>
        <v>10170.599999999997</v>
      </c>
      <c r="C131">
        <f>B131-MAX($B$2:B131)</f>
        <v>-6.25</v>
      </c>
    </row>
    <row r="132" spans="1:3" x14ac:dyDescent="0.2">
      <c r="A132" s="11">
        <v>1.8</v>
      </c>
      <c r="B132" s="4">
        <f t="shared" ref="B132:B195" si="2">A132+B131</f>
        <v>10172.399999999996</v>
      </c>
      <c r="C132">
        <f>B132-MAX($B$2:B132)</f>
        <v>-4.4500000000007276</v>
      </c>
    </row>
    <row r="133" spans="1:3" x14ac:dyDescent="0.2">
      <c r="A133" s="11">
        <v>-5.9499999999999904</v>
      </c>
      <c r="B133" s="4">
        <f t="shared" si="2"/>
        <v>10166.449999999995</v>
      </c>
      <c r="C133">
        <f>B133-MAX($B$2:B133)</f>
        <v>-10.400000000001455</v>
      </c>
    </row>
    <row r="134" spans="1:3" x14ac:dyDescent="0.2">
      <c r="A134" s="11">
        <v>2.5</v>
      </c>
      <c r="B134" s="4">
        <f t="shared" si="2"/>
        <v>10168.949999999995</v>
      </c>
      <c r="C134">
        <f>B134-MAX($B$2:B134)</f>
        <v>-7.9000000000014552</v>
      </c>
    </row>
    <row r="135" spans="1:3" x14ac:dyDescent="0.2">
      <c r="A135" s="11">
        <v>-2.5499999999999998</v>
      </c>
      <c r="B135" s="4">
        <f t="shared" si="2"/>
        <v>10166.399999999996</v>
      </c>
      <c r="C135">
        <f>B135-MAX($B$2:B135)</f>
        <v>-10.450000000000728</v>
      </c>
    </row>
    <row r="136" spans="1:3" x14ac:dyDescent="0.2">
      <c r="A136" s="11">
        <v>1.4</v>
      </c>
      <c r="B136" s="4">
        <f t="shared" si="2"/>
        <v>10167.799999999996</v>
      </c>
      <c r="C136">
        <f>B136-MAX($B$2:B136)</f>
        <v>-9.0500000000010914</v>
      </c>
    </row>
    <row r="137" spans="1:3" x14ac:dyDescent="0.2">
      <c r="A137" s="11">
        <v>3.9999999999999898</v>
      </c>
      <c r="B137" s="4">
        <f t="shared" si="2"/>
        <v>10171.799999999996</v>
      </c>
      <c r="C137">
        <f>B137-MAX($B$2:B137)</f>
        <v>-5.0500000000010914</v>
      </c>
    </row>
    <row r="138" spans="1:3" x14ac:dyDescent="0.2">
      <c r="A138" s="11">
        <v>4.8500000000000103</v>
      </c>
      <c r="B138" s="4">
        <f t="shared" si="2"/>
        <v>10176.649999999996</v>
      </c>
      <c r="C138">
        <f>B138-MAX($B$2:B138)</f>
        <v>-0.2000000000007276</v>
      </c>
    </row>
    <row r="139" spans="1:3" x14ac:dyDescent="0.2">
      <c r="A139" s="11">
        <v>-2.8500000000000099</v>
      </c>
      <c r="B139" s="4">
        <f t="shared" si="2"/>
        <v>10173.799999999996</v>
      </c>
      <c r="C139">
        <f>B139-MAX($B$2:B139)</f>
        <v>-3.0500000000010914</v>
      </c>
    </row>
    <row r="140" spans="1:3" x14ac:dyDescent="0.2">
      <c r="A140" s="11">
        <v>-2.8999999999999901</v>
      </c>
      <c r="B140" s="4">
        <f t="shared" si="2"/>
        <v>10170.899999999996</v>
      </c>
      <c r="C140">
        <f>B140-MAX($B$2:B140)</f>
        <v>-5.9500000000007276</v>
      </c>
    </row>
    <row r="141" spans="1:3" x14ac:dyDescent="0.2">
      <c r="A141" s="11">
        <v>1.8</v>
      </c>
      <c r="B141" s="4">
        <f t="shared" si="2"/>
        <v>10172.699999999995</v>
      </c>
      <c r="C141">
        <f>B141-MAX($B$2:B141)</f>
        <v>-4.1500000000014552</v>
      </c>
    </row>
    <row r="142" spans="1:3" x14ac:dyDescent="0.2">
      <c r="A142" s="11">
        <v>-4.5</v>
      </c>
      <c r="B142" s="4">
        <f t="shared" si="2"/>
        <v>10168.199999999995</v>
      </c>
      <c r="C142">
        <f>B142-MAX($B$2:B142)</f>
        <v>-8.6500000000014552</v>
      </c>
    </row>
    <row r="143" spans="1:3" x14ac:dyDescent="0.2">
      <c r="A143" s="11">
        <v>-2.5499999999999998</v>
      </c>
      <c r="B143" s="4">
        <f t="shared" si="2"/>
        <v>10165.649999999996</v>
      </c>
      <c r="C143">
        <f>B143-MAX($B$2:B143)</f>
        <v>-11.200000000000728</v>
      </c>
    </row>
    <row r="144" spans="1:3" x14ac:dyDescent="0.2">
      <c r="A144" s="11">
        <v>-2.3499999999999899</v>
      </c>
      <c r="B144" s="4">
        <f t="shared" si="2"/>
        <v>10163.299999999996</v>
      </c>
      <c r="C144">
        <f>B144-MAX($B$2:B144)</f>
        <v>-13.550000000001091</v>
      </c>
    </row>
    <row r="145" spans="1:3" x14ac:dyDescent="0.2">
      <c r="A145" s="11">
        <v>2.0499999999999998</v>
      </c>
      <c r="B145" s="4">
        <f t="shared" si="2"/>
        <v>10165.349999999995</v>
      </c>
      <c r="C145">
        <f>B145-MAX($B$2:B145)</f>
        <v>-11.500000000001819</v>
      </c>
    </row>
    <row r="146" spans="1:3" x14ac:dyDescent="0.2">
      <c r="A146" s="11">
        <v>2.8499999999999899</v>
      </c>
      <c r="B146" s="4">
        <f t="shared" si="2"/>
        <v>10168.199999999995</v>
      </c>
      <c r="C146">
        <f>B146-MAX($B$2:B146)</f>
        <v>-8.6500000000014552</v>
      </c>
    </row>
    <row r="147" spans="1:3" x14ac:dyDescent="0.2">
      <c r="A147" s="11">
        <v>1.8500000000000101</v>
      </c>
      <c r="B147" s="4">
        <f t="shared" si="2"/>
        <v>10170.049999999996</v>
      </c>
      <c r="C147">
        <f>B147-MAX($B$2:B147)</f>
        <v>-6.8000000000010914</v>
      </c>
    </row>
    <row r="148" spans="1:3" x14ac:dyDescent="0.2">
      <c r="A148" s="11">
        <v>-1.80000000000001</v>
      </c>
      <c r="B148" s="4">
        <f t="shared" si="2"/>
        <v>10168.249999999996</v>
      </c>
      <c r="C148">
        <f>B148-MAX($B$2:B148)</f>
        <v>-8.6000000000003638</v>
      </c>
    </row>
    <row r="149" spans="1:3" x14ac:dyDescent="0.2">
      <c r="A149" s="11">
        <v>1.95</v>
      </c>
      <c r="B149" s="4">
        <f t="shared" si="2"/>
        <v>10170.199999999997</v>
      </c>
      <c r="C149">
        <f>B149-MAX($B$2:B149)</f>
        <v>-6.6499999999996362</v>
      </c>
    </row>
    <row r="150" spans="1:3" x14ac:dyDescent="0.2">
      <c r="A150" s="11">
        <v>4.0999999999999996</v>
      </c>
      <c r="B150" s="4">
        <f t="shared" si="2"/>
        <v>10174.299999999997</v>
      </c>
      <c r="C150">
        <f>B150-MAX($B$2:B150)</f>
        <v>-2.5499999999992724</v>
      </c>
    </row>
    <row r="151" spans="1:3" x14ac:dyDescent="0.2">
      <c r="A151" s="11">
        <v>3</v>
      </c>
      <c r="B151" s="4">
        <f t="shared" si="2"/>
        <v>10177.299999999997</v>
      </c>
      <c r="C151">
        <f>B151-MAX($B$2:B151)</f>
        <v>0</v>
      </c>
    </row>
    <row r="152" spans="1:3" x14ac:dyDescent="0.2">
      <c r="A152" s="11">
        <v>-2.35</v>
      </c>
      <c r="B152" s="4">
        <f t="shared" si="2"/>
        <v>10174.949999999997</v>
      </c>
      <c r="C152">
        <f>B152-MAX($B$2:B152)</f>
        <v>-2.3500000000003638</v>
      </c>
    </row>
    <row r="153" spans="1:3" x14ac:dyDescent="0.2">
      <c r="A153" s="11">
        <v>1.55</v>
      </c>
      <c r="B153" s="4">
        <f t="shared" si="2"/>
        <v>10176.499999999996</v>
      </c>
      <c r="C153">
        <f>B153-MAX($B$2:B153)</f>
        <v>-0.80000000000109139</v>
      </c>
    </row>
    <row r="154" spans="1:3" x14ac:dyDescent="0.2">
      <c r="A154" s="11">
        <v>1.4</v>
      </c>
      <c r="B154" s="4">
        <f t="shared" si="2"/>
        <v>10177.899999999996</v>
      </c>
      <c r="C154">
        <f>B154-MAX($B$2:B154)</f>
        <v>0</v>
      </c>
    </row>
    <row r="155" spans="1:3" x14ac:dyDescent="0.2">
      <c r="A155" s="11">
        <v>-2.8</v>
      </c>
      <c r="B155" s="4">
        <f t="shared" si="2"/>
        <v>10175.099999999997</v>
      </c>
      <c r="C155">
        <f>B155-MAX($B$2:B155)</f>
        <v>-2.7999999999992724</v>
      </c>
    </row>
    <row r="156" spans="1:3" x14ac:dyDescent="0.2">
      <c r="A156" s="11">
        <v>-1.25</v>
      </c>
      <c r="B156" s="4">
        <f t="shared" si="2"/>
        <v>10173.849999999997</v>
      </c>
      <c r="C156">
        <f>B156-MAX($B$2:B156)</f>
        <v>-4.0499999999992724</v>
      </c>
    </row>
    <row r="157" spans="1:3" x14ac:dyDescent="0.2">
      <c r="A157" s="11">
        <v>-4.8499999999999899</v>
      </c>
      <c r="B157" s="4">
        <f t="shared" si="2"/>
        <v>10168.999999999996</v>
      </c>
      <c r="C157">
        <f>B157-MAX($B$2:B157)</f>
        <v>-8.8999999999996362</v>
      </c>
    </row>
    <row r="158" spans="1:3" x14ac:dyDescent="0.2">
      <c r="A158" s="11">
        <v>-1.25</v>
      </c>
      <c r="B158" s="4">
        <f t="shared" si="2"/>
        <v>10167.749999999996</v>
      </c>
      <c r="C158">
        <f>B158-MAX($B$2:B158)</f>
        <v>-10.149999999999636</v>
      </c>
    </row>
    <row r="159" spans="1:3" x14ac:dyDescent="0.2">
      <c r="A159" s="11">
        <v>-2.25</v>
      </c>
      <c r="B159" s="4">
        <f t="shared" si="2"/>
        <v>10165.499999999996</v>
      </c>
      <c r="C159">
        <f>B159-MAX($B$2:B159)</f>
        <v>-12.399999999999636</v>
      </c>
    </row>
    <row r="160" spans="1:3" x14ac:dyDescent="0.2">
      <c r="A160" s="11">
        <v>1</v>
      </c>
      <c r="B160" s="4">
        <f t="shared" si="2"/>
        <v>10166.499999999996</v>
      </c>
      <c r="C160">
        <f>B160-MAX($B$2:B160)</f>
        <v>-11.399999999999636</v>
      </c>
    </row>
    <row r="161" spans="1:3" x14ac:dyDescent="0.2">
      <c r="A161" s="11">
        <v>-2.4</v>
      </c>
      <c r="B161" s="4">
        <f t="shared" si="2"/>
        <v>10164.099999999997</v>
      </c>
      <c r="C161">
        <f>B161-MAX($B$2:B161)</f>
        <v>-13.799999999999272</v>
      </c>
    </row>
    <row r="162" spans="1:3" x14ac:dyDescent="0.2">
      <c r="A162" s="11">
        <v>3.0999999999999899</v>
      </c>
      <c r="B162" s="4">
        <f t="shared" si="2"/>
        <v>10167.199999999997</v>
      </c>
      <c r="C162">
        <f>B162-MAX($B$2:B162)</f>
        <v>-10.699999999998909</v>
      </c>
    </row>
    <row r="163" spans="1:3" x14ac:dyDescent="0.2">
      <c r="A163" s="11">
        <v>-3.19999999999999</v>
      </c>
      <c r="B163" s="4">
        <f t="shared" si="2"/>
        <v>10163.999999999996</v>
      </c>
      <c r="C163">
        <f>B163-MAX($B$2:B163)</f>
        <v>-13.899999999999636</v>
      </c>
    </row>
    <row r="164" spans="1:3" x14ac:dyDescent="0.2">
      <c r="A164" s="11">
        <v>-4.25</v>
      </c>
      <c r="B164" s="4">
        <f t="shared" si="2"/>
        <v>10159.749999999996</v>
      </c>
      <c r="C164">
        <f>B164-MAX($B$2:B164)</f>
        <v>-18.149999999999636</v>
      </c>
    </row>
    <row r="165" spans="1:3" x14ac:dyDescent="0.2">
      <c r="A165" s="11">
        <v>2.7999999999999798</v>
      </c>
      <c r="B165" s="4">
        <f t="shared" si="2"/>
        <v>10162.549999999996</v>
      </c>
      <c r="C165">
        <f>B165-MAX($B$2:B165)</f>
        <v>-15.350000000000364</v>
      </c>
    </row>
    <row r="166" spans="1:3" x14ac:dyDescent="0.2">
      <c r="A166" s="11">
        <v>-3.69999999999999</v>
      </c>
      <c r="B166" s="4">
        <f t="shared" si="2"/>
        <v>10158.849999999995</v>
      </c>
      <c r="C166">
        <f>B166-MAX($B$2:B166)</f>
        <v>-19.050000000001091</v>
      </c>
    </row>
    <row r="167" spans="1:3" x14ac:dyDescent="0.2">
      <c r="A167" s="11">
        <v>-5.5999999999999899</v>
      </c>
      <c r="B167" s="4">
        <f t="shared" si="2"/>
        <v>10153.249999999995</v>
      </c>
      <c r="C167">
        <f>B167-MAX($B$2:B167)</f>
        <v>-24.650000000001455</v>
      </c>
    </row>
    <row r="168" spans="1:3" x14ac:dyDescent="0.2">
      <c r="A168" s="11">
        <v>-3.30000000000001</v>
      </c>
      <c r="B168" s="4">
        <f t="shared" si="2"/>
        <v>10149.949999999995</v>
      </c>
      <c r="C168">
        <f>B168-MAX($B$2:B168)</f>
        <v>-27.950000000000728</v>
      </c>
    </row>
    <row r="169" spans="1:3" x14ac:dyDescent="0.2">
      <c r="A169" s="11">
        <v>-3.5999999999999899</v>
      </c>
      <c r="B169" s="4">
        <f t="shared" si="2"/>
        <v>10146.349999999995</v>
      </c>
      <c r="C169">
        <f>B169-MAX($B$2:B169)</f>
        <v>-31.550000000001091</v>
      </c>
    </row>
    <row r="170" spans="1:3" x14ac:dyDescent="0.2">
      <c r="A170" s="11">
        <v>5.0999999999999899</v>
      </c>
      <c r="B170" s="4">
        <f t="shared" si="2"/>
        <v>10151.449999999995</v>
      </c>
      <c r="C170">
        <f>B170-MAX($B$2:B170)</f>
        <v>-26.450000000000728</v>
      </c>
    </row>
    <row r="171" spans="1:3" x14ac:dyDescent="0.2">
      <c r="A171" s="11">
        <v>5.25</v>
      </c>
      <c r="B171" s="4">
        <f t="shared" si="2"/>
        <v>10156.699999999995</v>
      </c>
      <c r="C171">
        <f>B171-MAX($B$2:B171)</f>
        <v>-21.200000000000728</v>
      </c>
    </row>
    <row r="172" spans="1:3" x14ac:dyDescent="0.2">
      <c r="A172" s="11">
        <v>5.3500000000000201</v>
      </c>
      <c r="B172" s="4">
        <f t="shared" si="2"/>
        <v>10162.049999999996</v>
      </c>
      <c r="C172">
        <f>B172-MAX($B$2:B172)</f>
        <v>-15.850000000000364</v>
      </c>
    </row>
    <row r="173" spans="1:3" x14ac:dyDescent="0.2">
      <c r="A173" s="11">
        <v>-0.80000000000001104</v>
      </c>
      <c r="B173" s="4">
        <f t="shared" si="2"/>
        <v>10161.249999999996</v>
      </c>
      <c r="C173">
        <f>B173-MAX($B$2:B173)</f>
        <v>-16.649999999999636</v>
      </c>
    </row>
    <row r="174" spans="1:3" x14ac:dyDescent="0.2">
      <c r="A174" s="11">
        <v>3.9000000000000101</v>
      </c>
      <c r="B174" s="4">
        <f t="shared" si="2"/>
        <v>10165.149999999996</v>
      </c>
      <c r="C174">
        <f>B174-MAX($B$2:B174)</f>
        <v>-12.75</v>
      </c>
    </row>
    <row r="175" spans="1:3" x14ac:dyDescent="0.2">
      <c r="A175" s="11">
        <v>3.05000000000001</v>
      </c>
      <c r="B175" s="4">
        <f t="shared" si="2"/>
        <v>10168.199999999995</v>
      </c>
      <c r="C175">
        <f>B175-MAX($B$2:B175)</f>
        <v>-9.7000000000007276</v>
      </c>
    </row>
    <row r="176" spans="1:3" x14ac:dyDescent="0.2">
      <c r="A176" s="11">
        <v>3.5</v>
      </c>
      <c r="B176" s="4">
        <f t="shared" si="2"/>
        <v>10171.699999999995</v>
      </c>
      <c r="C176">
        <f>B176-MAX($B$2:B176)</f>
        <v>-6.2000000000007276</v>
      </c>
    </row>
    <row r="177" spans="1:3" x14ac:dyDescent="0.2">
      <c r="A177" s="11">
        <v>9.0999999999999908</v>
      </c>
      <c r="B177" s="4">
        <f t="shared" si="2"/>
        <v>10180.799999999996</v>
      </c>
      <c r="C177">
        <f>B177-MAX($B$2:B177)</f>
        <v>0</v>
      </c>
    </row>
    <row r="178" spans="1:3" x14ac:dyDescent="0.2">
      <c r="A178" s="11">
        <v>-4.8000000000000096</v>
      </c>
      <c r="B178" s="4">
        <f t="shared" si="2"/>
        <v>10175.999999999996</v>
      </c>
      <c r="C178">
        <f>B178-MAX($B$2:B178)</f>
        <v>-4.7999999999992724</v>
      </c>
    </row>
    <row r="179" spans="1:3" x14ac:dyDescent="0.2">
      <c r="A179" s="11">
        <v>-3.44999999999999</v>
      </c>
      <c r="B179" s="4">
        <f t="shared" si="2"/>
        <v>10172.549999999996</v>
      </c>
      <c r="C179">
        <f>B179-MAX($B$2:B179)</f>
        <v>-8.25</v>
      </c>
    </row>
    <row r="180" spans="1:3" x14ac:dyDescent="0.2">
      <c r="A180" s="11">
        <v>-4.3500000000000201</v>
      </c>
      <c r="B180" s="4">
        <f t="shared" si="2"/>
        <v>10168.199999999995</v>
      </c>
      <c r="C180">
        <f>B180-MAX($B$2:B180)</f>
        <v>-12.600000000000364</v>
      </c>
    </row>
    <row r="181" spans="1:3" x14ac:dyDescent="0.2">
      <c r="A181" s="11">
        <v>4.0999999999999899</v>
      </c>
      <c r="B181" s="4">
        <f t="shared" si="2"/>
        <v>10172.299999999996</v>
      </c>
      <c r="C181">
        <f>B181-MAX($B$2:B181)</f>
        <v>-8.5</v>
      </c>
    </row>
    <row r="182" spans="1:3" x14ac:dyDescent="0.2">
      <c r="A182" s="11">
        <v>4.5500000000000096</v>
      </c>
      <c r="B182" s="4">
        <f t="shared" si="2"/>
        <v>10176.849999999995</v>
      </c>
      <c r="C182">
        <f>B182-MAX($B$2:B182)</f>
        <v>-3.9500000000007276</v>
      </c>
    </row>
    <row r="183" spans="1:3" x14ac:dyDescent="0.2">
      <c r="A183" s="11">
        <v>3.8499999999999899</v>
      </c>
      <c r="B183" s="4">
        <f t="shared" si="2"/>
        <v>10180.699999999995</v>
      </c>
      <c r="C183">
        <f>B183-MAX($B$2:B183)</f>
        <v>-0.1000000000003638</v>
      </c>
    </row>
    <row r="184" spans="1:3" x14ac:dyDescent="0.2">
      <c r="A184" s="11">
        <v>-6.75</v>
      </c>
      <c r="B184" s="4">
        <f t="shared" si="2"/>
        <v>10173.949999999995</v>
      </c>
      <c r="C184">
        <f>B184-MAX($B$2:B184)</f>
        <v>-6.8500000000003638</v>
      </c>
    </row>
    <row r="185" spans="1:3" x14ac:dyDescent="0.2">
      <c r="A185" s="11">
        <v>5.8000000000000096</v>
      </c>
      <c r="B185" s="4">
        <f t="shared" si="2"/>
        <v>10179.749999999995</v>
      </c>
      <c r="C185">
        <f>B185-MAX($B$2:B185)</f>
        <v>-1.0500000000010914</v>
      </c>
    </row>
    <row r="186" spans="1:3" x14ac:dyDescent="0.2">
      <c r="A186" s="11">
        <v>-5</v>
      </c>
      <c r="B186" s="4">
        <f t="shared" si="2"/>
        <v>10174.749999999995</v>
      </c>
      <c r="C186">
        <f>B186-MAX($B$2:B186)</f>
        <v>-6.0500000000010914</v>
      </c>
    </row>
    <row r="187" spans="1:3" x14ac:dyDescent="0.2">
      <c r="A187" s="11">
        <v>4.1999999999999904</v>
      </c>
      <c r="B187" s="4">
        <f t="shared" si="2"/>
        <v>10178.949999999995</v>
      </c>
      <c r="C187">
        <f>B187-MAX($B$2:B187)</f>
        <v>-1.8500000000003638</v>
      </c>
    </row>
    <row r="188" spans="1:3" x14ac:dyDescent="0.2">
      <c r="A188" s="11">
        <v>6.1999999999999904</v>
      </c>
      <c r="B188" s="4">
        <f t="shared" si="2"/>
        <v>10185.149999999996</v>
      </c>
      <c r="C188">
        <f>B188-MAX($B$2:B188)</f>
        <v>0</v>
      </c>
    </row>
    <row r="189" spans="1:3" x14ac:dyDescent="0.2">
      <c r="A189" s="11">
        <v>-4.3999999999999799</v>
      </c>
      <c r="B189" s="4">
        <f t="shared" si="2"/>
        <v>10180.749999999996</v>
      </c>
      <c r="C189">
        <f>B189-MAX($B$2:B189)</f>
        <v>-4.3999999999996362</v>
      </c>
    </row>
    <row r="190" spans="1:3" x14ac:dyDescent="0.2">
      <c r="A190" s="11">
        <v>3.2000000000000202</v>
      </c>
      <c r="B190" s="4">
        <f t="shared" si="2"/>
        <v>10183.949999999997</v>
      </c>
      <c r="C190">
        <f>B190-MAX($B$2:B190)</f>
        <v>-1.1999999999989086</v>
      </c>
    </row>
    <row r="191" spans="1:3" x14ac:dyDescent="0.2">
      <c r="A191" s="11">
        <v>5.3499999999999899</v>
      </c>
      <c r="B191" s="4">
        <f t="shared" si="2"/>
        <v>10189.299999999997</v>
      </c>
      <c r="C191">
        <f>B191-MAX($B$2:B191)</f>
        <v>0</v>
      </c>
    </row>
    <row r="192" spans="1:3" x14ac:dyDescent="0.2">
      <c r="A192" s="11">
        <v>-9.5</v>
      </c>
      <c r="B192" s="4">
        <f t="shared" si="2"/>
        <v>10179.799999999997</v>
      </c>
      <c r="C192">
        <f>B192-MAX($B$2:B192)</f>
        <v>-9.5</v>
      </c>
    </row>
    <row r="193" spans="1:3" x14ac:dyDescent="0.2">
      <c r="A193" s="11">
        <v>40.4</v>
      </c>
      <c r="B193" s="4">
        <f t="shared" si="2"/>
        <v>10220.199999999997</v>
      </c>
      <c r="C193">
        <f>B193-MAX($B$2:B193)</f>
        <v>0</v>
      </c>
    </row>
    <row r="194" spans="1:3" x14ac:dyDescent="0.2">
      <c r="A194" s="11">
        <v>6.1499999999999799</v>
      </c>
      <c r="B194" s="4">
        <f t="shared" si="2"/>
        <v>10226.349999999997</v>
      </c>
      <c r="C194">
        <f>B194-MAX($B$2:B194)</f>
        <v>0</v>
      </c>
    </row>
    <row r="195" spans="1:3" x14ac:dyDescent="0.2">
      <c r="A195" s="11">
        <v>-7.3999999999999799</v>
      </c>
      <c r="B195" s="4">
        <f t="shared" si="2"/>
        <v>10218.949999999997</v>
      </c>
      <c r="C195">
        <f>B195-MAX($B$2:B195)</f>
        <v>-7.3999999999996362</v>
      </c>
    </row>
    <row r="196" spans="1:3" x14ac:dyDescent="0.2">
      <c r="A196" s="11">
        <v>2.7</v>
      </c>
      <c r="B196" s="4">
        <f t="shared" ref="B196:B259" si="3">A196+B195</f>
        <v>10221.649999999998</v>
      </c>
      <c r="C196">
        <f>B196-MAX($B$2:B196)</f>
        <v>-4.6999999999989086</v>
      </c>
    </row>
    <row r="197" spans="1:3" x14ac:dyDescent="0.2">
      <c r="A197" s="11">
        <v>-4.6500000000000101</v>
      </c>
      <c r="B197" s="4">
        <f t="shared" si="3"/>
        <v>10216.999999999998</v>
      </c>
      <c r="C197">
        <f>B197-MAX($B$2:B197)</f>
        <v>-9.3499999999985448</v>
      </c>
    </row>
    <row r="198" spans="1:3" x14ac:dyDescent="0.2">
      <c r="A198" s="11">
        <v>3.45</v>
      </c>
      <c r="B198" s="4">
        <f t="shared" si="3"/>
        <v>10220.449999999999</v>
      </c>
      <c r="C198">
        <f>B198-MAX($B$2:B198)</f>
        <v>-5.8999999999978172</v>
      </c>
    </row>
    <row r="199" spans="1:3" x14ac:dyDescent="0.2">
      <c r="A199" s="11">
        <v>2.5499999999999998</v>
      </c>
      <c r="B199" s="4">
        <f t="shared" si="3"/>
        <v>10222.999999999998</v>
      </c>
      <c r="C199">
        <f>B199-MAX($B$2:B199)</f>
        <v>-3.3499999999985448</v>
      </c>
    </row>
    <row r="200" spans="1:3" x14ac:dyDescent="0.2">
      <c r="A200" s="11">
        <v>-6</v>
      </c>
      <c r="B200" s="4">
        <f t="shared" si="3"/>
        <v>10216.999999999998</v>
      </c>
      <c r="C200">
        <f>B200-MAX($B$2:B200)</f>
        <v>-9.3499999999985448</v>
      </c>
    </row>
    <row r="201" spans="1:3" x14ac:dyDescent="0.2">
      <c r="A201" s="11">
        <v>-5.05</v>
      </c>
      <c r="B201" s="4">
        <f t="shared" si="3"/>
        <v>10211.949999999999</v>
      </c>
      <c r="C201">
        <f>B201-MAX($B$2:B201)</f>
        <v>-14.399999999997817</v>
      </c>
    </row>
    <row r="202" spans="1:3" x14ac:dyDescent="0.2">
      <c r="A202" s="11">
        <v>7.7000000000000197</v>
      </c>
      <c r="B202" s="4">
        <f t="shared" si="3"/>
        <v>10219.65</v>
      </c>
      <c r="C202">
        <f>B202-MAX($B$2:B202)</f>
        <v>-6.6999999999970896</v>
      </c>
    </row>
    <row r="203" spans="1:3" x14ac:dyDescent="0.2">
      <c r="A203" s="11">
        <v>-2.8500000000000099</v>
      </c>
      <c r="B203" s="4">
        <f t="shared" si="3"/>
        <v>10216.799999999999</v>
      </c>
      <c r="C203">
        <f>B203-MAX($B$2:B203)</f>
        <v>-9.5499999999974534</v>
      </c>
    </row>
    <row r="204" spans="1:3" x14ac:dyDescent="0.2">
      <c r="A204" s="11">
        <v>2.05000000000001</v>
      </c>
      <c r="B204" s="4">
        <f t="shared" si="3"/>
        <v>10218.849999999999</v>
      </c>
      <c r="C204">
        <f>B204-MAX($B$2:B204)</f>
        <v>-7.499999999998181</v>
      </c>
    </row>
    <row r="205" spans="1:3" x14ac:dyDescent="0.2">
      <c r="A205" s="11">
        <v>1.9000000000000099</v>
      </c>
      <c r="B205" s="4">
        <f t="shared" si="3"/>
        <v>10220.749999999998</v>
      </c>
      <c r="C205">
        <f>B205-MAX($B$2:B205)</f>
        <v>-5.5999999999985448</v>
      </c>
    </row>
    <row r="206" spans="1:3" x14ac:dyDescent="0.2">
      <c r="A206" s="11">
        <v>-2.3499999999999899</v>
      </c>
      <c r="B206" s="4">
        <f t="shared" si="3"/>
        <v>10218.399999999998</v>
      </c>
      <c r="C206">
        <f>B206-MAX($B$2:B206)</f>
        <v>-7.9499999999989086</v>
      </c>
    </row>
    <row r="207" spans="1:3" x14ac:dyDescent="0.2">
      <c r="A207" s="11">
        <v>6.45</v>
      </c>
      <c r="B207" s="4">
        <f t="shared" si="3"/>
        <v>10224.849999999999</v>
      </c>
      <c r="C207">
        <f>B207-MAX($B$2:B207)</f>
        <v>-1.499999999998181</v>
      </c>
    </row>
    <row r="208" spans="1:3" x14ac:dyDescent="0.2">
      <c r="A208" s="11">
        <v>-9.75</v>
      </c>
      <c r="B208" s="4">
        <f t="shared" si="3"/>
        <v>10215.099999999999</v>
      </c>
      <c r="C208">
        <f>B208-MAX($B$2:B208)</f>
        <v>-11.249999999998181</v>
      </c>
    </row>
    <row r="209" spans="1:3" x14ac:dyDescent="0.2">
      <c r="A209" s="11">
        <v>2.0499999999999998</v>
      </c>
      <c r="B209" s="4">
        <f t="shared" si="3"/>
        <v>10217.149999999998</v>
      </c>
      <c r="C209">
        <f>B209-MAX($B$2:B209)</f>
        <v>-9.1999999999989086</v>
      </c>
    </row>
    <row r="210" spans="1:3" x14ac:dyDescent="0.2">
      <c r="A210" s="11">
        <v>-7.3999999999999897</v>
      </c>
      <c r="B210" s="4">
        <f t="shared" si="3"/>
        <v>10209.749999999998</v>
      </c>
      <c r="C210">
        <f>B210-MAX($B$2:B210)</f>
        <v>-16.599999999998545</v>
      </c>
    </row>
    <row r="211" spans="1:3" x14ac:dyDescent="0.2">
      <c r="A211" s="11">
        <v>2.7</v>
      </c>
      <c r="B211" s="4">
        <f t="shared" si="3"/>
        <v>10212.449999999999</v>
      </c>
      <c r="C211">
        <f>B211-MAX($B$2:B211)</f>
        <v>-13.899999999997817</v>
      </c>
    </row>
    <row r="212" spans="1:3" x14ac:dyDescent="0.2">
      <c r="A212" s="11">
        <v>-4.9000000000000101</v>
      </c>
      <c r="B212" s="4">
        <f t="shared" si="3"/>
        <v>10207.549999999999</v>
      </c>
      <c r="C212">
        <f>B212-MAX($B$2:B212)</f>
        <v>-18.799999999997453</v>
      </c>
    </row>
    <row r="213" spans="1:3" x14ac:dyDescent="0.2">
      <c r="A213" s="11">
        <v>3.3</v>
      </c>
      <c r="B213" s="4">
        <f t="shared" si="3"/>
        <v>10210.849999999999</v>
      </c>
      <c r="C213">
        <f>B213-MAX($B$2:B213)</f>
        <v>-15.499999999998181</v>
      </c>
    </row>
    <row r="214" spans="1:3" x14ac:dyDescent="0.2">
      <c r="A214" s="11">
        <v>-3.2</v>
      </c>
      <c r="B214" s="4">
        <f t="shared" si="3"/>
        <v>10207.649999999998</v>
      </c>
      <c r="C214">
        <f>B214-MAX($B$2:B214)</f>
        <v>-18.699999999998909</v>
      </c>
    </row>
    <row r="215" spans="1:3" x14ac:dyDescent="0.2">
      <c r="A215" s="11">
        <v>-4.8</v>
      </c>
      <c r="B215" s="4">
        <f t="shared" si="3"/>
        <v>10202.849999999999</v>
      </c>
      <c r="C215">
        <f>B215-MAX($B$2:B215)</f>
        <v>-23.499999999998181</v>
      </c>
    </row>
    <row r="216" spans="1:3" x14ac:dyDescent="0.2">
      <c r="A216" s="11">
        <v>4.2</v>
      </c>
      <c r="B216" s="4">
        <f t="shared" si="3"/>
        <v>10207.049999999999</v>
      </c>
      <c r="C216">
        <f>B216-MAX($B$2:B216)</f>
        <v>-19.299999999997453</v>
      </c>
    </row>
    <row r="217" spans="1:3" x14ac:dyDescent="0.2">
      <c r="A217" s="11">
        <v>-0.55000000000001104</v>
      </c>
      <c r="B217" s="4">
        <f t="shared" si="3"/>
        <v>10206.5</v>
      </c>
      <c r="C217">
        <f>B217-MAX($B$2:B217)</f>
        <v>-19.849999999996726</v>
      </c>
    </row>
    <row r="218" spans="1:3" x14ac:dyDescent="0.2">
      <c r="A218" s="11">
        <v>2.25</v>
      </c>
      <c r="B218" s="4">
        <f t="shared" si="3"/>
        <v>10208.75</v>
      </c>
      <c r="C218">
        <f>B218-MAX($B$2:B218)</f>
        <v>-17.599999999996726</v>
      </c>
    </row>
    <row r="219" spans="1:3" x14ac:dyDescent="0.2">
      <c r="A219" s="11">
        <v>2.6500000000000101</v>
      </c>
      <c r="B219" s="4">
        <f t="shared" si="3"/>
        <v>10211.4</v>
      </c>
      <c r="C219">
        <f>B219-MAX($B$2:B219)</f>
        <v>-14.94999999999709</v>
      </c>
    </row>
    <row r="220" spans="1:3" x14ac:dyDescent="0.2">
      <c r="A220" s="11">
        <v>-2.95</v>
      </c>
      <c r="B220" s="4">
        <f t="shared" si="3"/>
        <v>10208.449999999999</v>
      </c>
      <c r="C220">
        <f>B220-MAX($B$2:B220)</f>
        <v>-17.899999999997817</v>
      </c>
    </row>
    <row r="221" spans="1:3" x14ac:dyDescent="0.2">
      <c r="A221" s="11">
        <v>2.6499999999999901</v>
      </c>
      <c r="B221" s="4">
        <f t="shared" si="3"/>
        <v>10211.099999999999</v>
      </c>
      <c r="C221">
        <f>B221-MAX($B$2:B221)</f>
        <v>-15.249999999998181</v>
      </c>
    </row>
    <row r="222" spans="1:3" x14ac:dyDescent="0.2">
      <c r="A222" s="11">
        <v>4.3</v>
      </c>
      <c r="B222" s="4">
        <f t="shared" si="3"/>
        <v>10215.399999999998</v>
      </c>
      <c r="C222">
        <f>B222-MAX($B$2:B222)</f>
        <v>-10.949999999998909</v>
      </c>
    </row>
    <row r="223" spans="1:3" x14ac:dyDescent="0.2">
      <c r="A223" s="11">
        <v>-0.75</v>
      </c>
      <c r="B223" s="4">
        <f t="shared" si="3"/>
        <v>10214.649999999998</v>
      </c>
      <c r="C223">
        <f>B223-MAX($B$2:B223)</f>
        <v>-11.699999999998909</v>
      </c>
    </row>
    <row r="224" spans="1:3" x14ac:dyDescent="0.2">
      <c r="A224" s="11">
        <v>2.2000000000000002</v>
      </c>
      <c r="B224" s="4">
        <f t="shared" si="3"/>
        <v>10216.849999999999</v>
      </c>
      <c r="C224">
        <f>B224-MAX($B$2:B224)</f>
        <v>-9.499999999998181</v>
      </c>
    </row>
    <row r="225" spans="1:3" x14ac:dyDescent="0.2">
      <c r="A225" s="11">
        <v>-2.7</v>
      </c>
      <c r="B225" s="4">
        <f t="shared" si="3"/>
        <v>10214.149999999998</v>
      </c>
      <c r="C225">
        <f>B225-MAX($B$2:B225)</f>
        <v>-12.199999999998909</v>
      </c>
    </row>
    <row r="226" spans="1:3" x14ac:dyDescent="0.2">
      <c r="A226" s="11">
        <v>-2.1500000000000101</v>
      </c>
      <c r="B226" s="4">
        <f t="shared" si="3"/>
        <v>10211.999999999998</v>
      </c>
      <c r="C226">
        <f>B226-MAX($B$2:B226)</f>
        <v>-14.349999999998545</v>
      </c>
    </row>
    <row r="227" spans="1:3" x14ac:dyDescent="0.2">
      <c r="A227" s="11">
        <v>2.25</v>
      </c>
      <c r="B227" s="4">
        <f t="shared" si="3"/>
        <v>10214.249999999998</v>
      </c>
      <c r="C227">
        <f>B227-MAX($B$2:B227)</f>
        <v>-12.099999999998545</v>
      </c>
    </row>
    <row r="228" spans="1:3" x14ac:dyDescent="0.2">
      <c r="A228" s="11">
        <v>1.9000000000000099</v>
      </c>
      <c r="B228" s="4">
        <f t="shared" si="3"/>
        <v>10216.149999999998</v>
      </c>
      <c r="C228">
        <f>B228-MAX($B$2:B228)</f>
        <v>-10.199999999998909</v>
      </c>
    </row>
    <row r="229" spans="1:3" x14ac:dyDescent="0.2">
      <c r="A229" s="11">
        <v>0.75</v>
      </c>
      <c r="B229" s="4">
        <f t="shared" si="3"/>
        <v>10216.899999999998</v>
      </c>
      <c r="C229">
        <f>B229-MAX($B$2:B229)</f>
        <v>-9.4499999999989086</v>
      </c>
    </row>
    <row r="230" spans="1:3" x14ac:dyDescent="0.2">
      <c r="A230" s="11">
        <v>1.5</v>
      </c>
      <c r="B230" s="4">
        <f t="shared" si="3"/>
        <v>10218.399999999998</v>
      </c>
      <c r="C230">
        <f>B230-MAX($B$2:B230)</f>
        <v>-7.9499999999989086</v>
      </c>
    </row>
    <row r="231" spans="1:3" x14ac:dyDescent="0.2">
      <c r="A231" s="11">
        <v>1.95</v>
      </c>
      <c r="B231" s="4">
        <f t="shared" si="3"/>
        <v>10220.349999999999</v>
      </c>
      <c r="C231">
        <f>B231-MAX($B$2:B231)</f>
        <v>-5.999999999998181</v>
      </c>
    </row>
    <row r="232" spans="1:3" x14ac:dyDescent="0.2">
      <c r="A232" s="11">
        <v>1.2</v>
      </c>
      <c r="B232" s="4">
        <f t="shared" si="3"/>
        <v>10221.549999999999</v>
      </c>
      <c r="C232">
        <f>B232-MAX($B$2:B232)</f>
        <v>-4.7999999999974534</v>
      </c>
    </row>
    <row r="233" spans="1:3" x14ac:dyDescent="0.2">
      <c r="A233" s="11">
        <v>6.95</v>
      </c>
      <c r="B233" s="4">
        <f t="shared" si="3"/>
        <v>10228.5</v>
      </c>
      <c r="C233">
        <f>B233-MAX($B$2:B233)</f>
        <v>0</v>
      </c>
    </row>
    <row r="234" spans="1:3" x14ac:dyDescent="0.2">
      <c r="A234" s="11">
        <v>8.8499999999999908</v>
      </c>
      <c r="B234" s="4">
        <f t="shared" si="3"/>
        <v>10237.35</v>
      </c>
      <c r="C234">
        <f>B234-MAX($B$2:B234)</f>
        <v>0</v>
      </c>
    </row>
    <row r="235" spans="1:3" x14ac:dyDescent="0.2">
      <c r="A235" s="11">
        <v>6.6500000000000101</v>
      </c>
      <c r="B235" s="4">
        <f t="shared" si="3"/>
        <v>10244</v>
      </c>
      <c r="C235">
        <f>B235-MAX($B$2:B235)</f>
        <v>0</v>
      </c>
    </row>
    <row r="236" spans="1:3" x14ac:dyDescent="0.2">
      <c r="A236" s="11">
        <v>-4.4000000000000101</v>
      </c>
      <c r="B236" s="4">
        <f t="shared" si="3"/>
        <v>10239.6</v>
      </c>
      <c r="C236">
        <f>B236-MAX($B$2:B236)</f>
        <v>-4.3999999999996362</v>
      </c>
    </row>
    <row r="237" spans="1:3" x14ac:dyDescent="0.2">
      <c r="A237" s="11">
        <v>0.70000000000000295</v>
      </c>
      <c r="B237" s="4">
        <f t="shared" si="3"/>
        <v>10240.300000000001</v>
      </c>
      <c r="C237">
        <f>B237-MAX($B$2:B237)</f>
        <v>-3.6999999999989086</v>
      </c>
    </row>
    <row r="238" spans="1:3" x14ac:dyDescent="0.2">
      <c r="A238" s="11">
        <v>2.3499999999999899</v>
      </c>
      <c r="B238" s="4">
        <f t="shared" si="3"/>
        <v>10242.650000000001</v>
      </c>
      <c r="C238">
        <f>B238-MAX($B$2:B238)</f>
        <v>-1.3499999999985448</v>
      </c>
    </row>
    <row r="239" spans="1:3" x14ac:dyDescent="0.2">
      <c r="A239" s="11">
        <v>-12.95</v>
      </c>
      <c r="B239" s="4">
        <f t="shared" si="3"/>
        <v>10229.700000000001</v>
      </c>
      <c r="C239">
        <f>B239-MAX($B$2:B239)</f>
        <v>-14.299999999999272</v>
      </c>
    </row>
    <row r="240" spans="1:3" x14ac:dyDescent="0.2">
      <c r="A240" s="11">
        <v>6.4499999999999904</v>
      </c>
      <c r="B240" s="4">
        <f t="shared" si="3"/>
        <v>10236.150000000001</v>
      </c>
      <c r="C240">
        <f>B240-MAX($B$2:B240)</f>
        <v>-7.8499999999985448</v>
      </c>
    </row>
    <row r="241" spans="1:3" x14ac:dyDescent="0.2">
      <c r="A241" s="11">
        <v>-4.25</v>
      </c>
      <c r="B241" s="4">
        <f t="shared" si="3"/>
        <v>10231.900000000001</v>
      </c>
      <c r="C241">
        <f>B241-MAX($B$2:B241)</f>
        <v>-12.099999999998545</v>
      </c>
    </row>
    <row r="242" spans="1:3" x14ac:dyDescent="0.2">
      <c r="A242" s="11">
        <v>3.05</v>
      </c>
      <c r="B242" s="4">
        <f t="shared" si="3"/>
        <v>10234.950000000001</v>
      </c>
      <c r="C242">
        <f>B242-MAX($B$2:B242)</f>
        <v>-9.0499999999992724</v>
      </c>
    </row>
    <row r="243" spans="1:3" x14ac:dyDescent="0.2">
      <c r="A243" s="11">
        <v>-2.5</v>
      </c>
      <c r="B243" s="4">
        <f t="shared" si="3"/>
        <v>10232.450000000001</v>
      </c>
      <c r="C243">
        <f>B243-MAX($B$2:B243)</f>
        <v>-11.549999999999272</v>
      </c>
    </row>
    <row r="244" spans="1:3" x14ac:dyDescent="0.2">
      <c r="A244" s="11">
        <v>-1.55</v>
      </c>
      <c r="B244" s="4">
        <f t="shared" si="3"/>
        <v>10230.900000000001</v>
      </c>
      <c r="C244">
        <f>B244-MAX($B$2:B244)</f>
        <v>-13.099999999998545</v>
      </c>
    </row>
    <row r="245" spans="1:3" x14ac:dyDescent="0.2">
      <c r="A245" s="11">
        <v>1.05</v>
      </c>
      <c r="B245" s="4">
        <f t="shared" si="3"/>
        <v>10231.950000000001</v>
      </c>
      <c r="C245">
        <f>B245-MAX($B$2:B245)</f>
        <v>-12.049999999999272</v>
      </c>
    </row>
    <row r="246" spans="1:3" x14ac:dyDescent="0.2">
      <c r="A246" s="11">
        <v>2.6</v>
      </c>
      <c r="B246" s="4">
        <f t="shared" si="3"/>
        <v>10234.550000000001</v>
      </c>
      <c r="C246">
        <f>B246-MAX($B$2:B246)</f>
        <v>-9.4499999999989086</v>
      </c>
    </row>
    <row r="247" spans="1:3" x14ac:dyDescent="0.2">
      <c r="A247" s="11">
        <v>4.3</v>
      </c>
      <c r="B247" s="4">
        <f t="shared" si="3"/>
        <v>10238.85</v>
      </c>
      <c r="C247">
        <f>B247-MAX($B$2:B247)</f>
        <v>-5.1499999999996362</v>
      </c>
    </row>
    <row r="248" spans="1:3" x14ac:dyDescent="0.2">
      <c r="A248" s="11">
        <v>1.5</v>
      </c>
      <c r="B248" s="4">
        <f t="shared" si="3"/>
        <v>10240.35</v>
      </c>
      <c r="C248">
        <f>B248-MAX($B$2:B248)</f>
        <v>-3.6499999999996362</v>
      </c>
    </row>
    <row r="249" spans="1:3" x14ac:dyDescent="0.2">
      <c r="A249" s="11">
        <v>-0.70000000000000295</v>
      </c>
      <c r="B249" s="4">
        <f t="shared" si="3"/>
        <v>10239.65</v>
      </c>
      <c r="C249">
        <f>B249-MAX($B$2:B249)</f>
        <v>-4.3500000000003638</v>
      </c>
    </row>
    <row r="250" spans="1:3" x14ac:dyDescent="0.2">
      <c r="A250" s="11">
        <v>3.75</v>
      </c>
      <c r="B250" s="4">
        <f t="shared" si="3"/>
        <v>10243.4</v>
      </c>
      <c r="C250">
        <f>B250-MAX($B$2:B250)</f>
        <v>-0.6000000000003638</v>
      </c>
    </row>
    <row r="251" spans="1:3" x14ac:dyDescent="0.2">
      <c r="A251" s="11">
        <v>3.2</v>
      </c>
      <c r="B251" s="4">
        <f t="shared" si="3"/>
        <v>10246.6</v>
      </c>
      <c r="C251">
        <f>B251-MAX($B$2:B251)</f>
        <v>0</v>
      </c>
    </row>
    <row r="252" spans="1:3" x14ac:dyDescent="0.2">
      <c r="A252" s="11">
        <v>-3.6500000000000101</v>
      </c>
      <c r="B252" s="4">
        <f t="shared" si="3"/>
        <v>10242.950000000001</v>
      </c>
      <c r="C252">
        <f>B252-MAX($B$2:B252)</f>
        <v>-3.6499999999996362</v>
      </c>
    </row>
    <row r="253" spans="1:3" x14ac:dyDescent="0.2">
      <c r="A253" s="11">
        <v>3.7</v>
      </c>
      <c r="B253" s="4">
        <f t="shared" si="3"/>
        <v>10246.650000000001</v>
      </c>
      <c r="C253">
        <f>B253-MAX($B$2:B253)</f>
        <v>0</v>
      </c>
    </row>
    <row r="254" spans="1:3" x14ac:dyDescent="0.2">
      <c r="A254" s="11">
        <v>0.95000000000000295</v>
      </c>
      <c r="B254" s="4">
        <f t="shared" si="3"/>
        <v>10247.600000000002</v>
      </c>
      <c r="C254">
        <f>B254-MAX($B$2:B254)</f>
        <v>0</v>
      </c>
    </row>
    <row r="255" spans="1:3" x14ac:dyDescent="0.2">
      <c r="A255" s="11">
        <v>2.7</v>
      </c>
      <c r="B255" s="4">
        <f t="shared" si="3"/>
        <v>10250.300000000003</v>
      </c>
      <c r="C255">
        <f>B255-MAX($B$2:B255)</f>
        <v>0</v>
      </c>
    </row>
    <row r="256" spans="1:3" x14ac:dyDescent="0.2">
      <c r="A256" s="11">
        <v>-1.75</v>
      </c>
      <c r="B256" s="4">
        <f t="shared" si="3"/>
        <v>10248.550000000003</v>
      </c>
      <c r="C256">
        <f>B256-MAX($B$2:B256)</f>
        <v>-1.75</v>
      </c>
    </row>
    <row r="257" spans="1:3" x14ac:dyDescent="0.2">
      <c r="A257" s="11">
        <v>0.79999999999999705</v>
      </c>
      <c r="B257" s="4">
        <f t="shared" si="3"/>
        <v>10249.350000000002</v>
      </c>
      <c r="C257">
        <f>B257-MAX($B$2:B257)</f>
        <v>-0.9500000000007276</v>
      </c>
    </row>
    <row r="258" spans="1:3" x14ac:dyDescent="0.2">
      <c r="A258" s="11">
        <v>1.45</v>
      </c>
      <c r="B258" s="4">
        <f t="shared" si="3"/>
        <v>10250.800000000003</v>
      </c>
      <c r="C258">
        <f>B258-MAX($B$2:B258)</f>
        <v>0</v>
      </c>
    </row>
    <row r="259" spans="1:3" x14ac:dyDescent="0.2">
      <c r="A259" s="11">
        <v>-2.0999999999999899</v>
      </c>
      <c r="B259" s="4">
        <f t="shared" si="3"/>
        <v>10248.700000000003</v>
      </c>
      <c r="C259">
        <f>B259-MAX($B$2:B259)</f>
        <v>-2.1000000000003638</v>
      </c>
    </row>
    <row r="260" spans="1:3" x14ac:dyDescent="0.2">
      <c r="A260" s="11">
        <v>-3</v>
      </c>
      <c r="B260" s="4">
        <f t="shared" ref="B260:B323" si="4">A260+B259</f>
        <v>10245.700000000003</v>
      </c>
      <c r="C260">
        <f>B260-MAX($B$2:B260)</f>
        <v>-5.1000000000003638</v>
      </c>
    </row>
    <row r="261" spans="1:3" x14ac:dyDescent="0.2">
      <c r="A261" s="11">
        <v>-4.9000000000000004</v>
      </c>
      <c r="B261" s="4">
        <f t="shared" si="4"/>
        <v>10240.800000000003</v>
      </c>
      <c r="C261">
        <f>B261-MAX($B$2:B261)</f>
        <v>-10</v>
      </c>
    </row>
    <row r="262" spans="1:3" x14ac:dyDescent="0.2">
      <c r="A262" s="11">
        <v>-0.69999999999999896</v>
      </c>
      <c r="B262" s="4">
        <f t="shared" si="4"/>
        <v>10240.100000000002</v>
      </c>
      <c r="C262">
        <f>B262-MAX($B$2:B262)</f>
        <v>-10.700000000000728</v>
      </c>
    </row>
    <row r="263" spans="1:3" x14ac:dyDescent="0.2">
      <c r="A263" s="11">
        <v>-6</v>
      </c>
      <c r="B263" s="4">
        <f t="shared" si="4"/>
        <v>10234.100000000002</v>
      </c>
      <c r="C263">
        <f>B263-MAX($B$2:B263)</f>
        <v>-16.700000000000728</v>
      </c>
    </row>
    <row r="264" spans="1:3" x14ac:dyDescent="0.2">
      <c r="A264" s="11">
        <v>4.25</v>
      </c>
      <c r="B264" s="4">
        <f t="shared" si="4"/>
        <v>10238.350000000002</v>
      </c>
      <c r="C264">
        <f>B264-MAX($B$2:B264)</f>
        <v>-12.450000000000728</v>
      </c>
    </row>
    <row r="265" spans="1:3" x14ac:dyDescent="0.2">
      <c r="A265" s="11">
        <v>4.7</v>
      </c>
      <c r="B265" s="4">
        <f t="shared" si="4"/>
        <v>10243.050000000003</v>
      </c>
      <c r="C265">
        <f>B265-MAX($B$2:B265)</f>
        <v>-7.75</v>
      </c>
    </row>
    <row r="266" spans="1:3" x14ac:dyDescent="0.2">
      <c r="A266" s="11">
        <v>10.55</v>
      </c>
      <c r="B266" s="4">
        <f t="shared" si="4"/>
        <v>10253.600000000002</v>
      </c>
      <c r="C266">
        <f>B266-MAX($B$2:B266)</f>
        <v>0</v>
      </c>
    </row>
    <row r="267" spans="1:3" x14ac:dyDescent="0.2">
      <c r="A267" s="11">
        <v>-2.85</v>
      </c>
      <c r="B267" s="4">
        <f t="shared" si="4"/>
        <v>10250.750000000002</v>
      </c>
      <c r="C267">
        <f>B267-MAX($B$2:B267)</f>
        <v>-2.8500000000003638</v>
      </c>
    </row>
    <row r="268" spans="1:3" x14ac:dyDescent="0.2">
      <c r="A268" s="11">
        <v>4.05</v>
      </c>
      <c r="B268" s="4">
        <f t="shared" si="4"/>
        <v>10254.800000000001</v>
      </c>
      <c r="C268">
        <f>B268-MAX($B$2:B268)</f>
        <v>0</v>
      </c>
    </row>
    <row r="269" spans="1:3" x14ac:dyDescent="0.2">
      <c r="A269" s="11">
        <v>4.0999999999999996</v>
      </c>
      <c r="B269" s="4">
        <f t="shared" si="4"/>
        <v>10258.900000000001</v>
      </c>
      <c r="C269">
        <f>B269-MAX($B$2:B269)</f>
        <v>0</v>
      </c>
    </row>
    <row r="270" spans="1:3" x14ac:dyDescent="0.2">
      <c r="A270" s="11">
        <v>0.59999999999999398</v>
      </c>
      <c r="B270" s="4">
        <f t="shared" si="4"/>
        <v>10259.500000000002</v>
      </c>
      <c r="C270">
        <f>B270-MAX($B$2:B270)</f>
        <v>0</v>
      </c>
    </row>
    <row r="271" spans="1:3" x14ac:dyDescent="0.2">
      <c r="A271" s="11">
        <v>-0.94999999999998896</v>
      </c>
      <c r="B271" s="4">
        <f t="shared" si="4"/>
        <v>10258.550000000001</v>
      </c>
      <c r="C271">
        <f>B271-MAX($B$2:B271)</f>
        <v>-0.9500000000007276</v>
      </c>
    </row>
    <row r="272" spans="1:3" x14ac:dyDescent="0.2">
      <c r="A272" s="11">
        <v>2.5</v>
      </c>
      <c r="B272" s="4">
        <f t="shared" si="4"/>
        <v>10261.050000000001</v>
      </c>
      <c r="C272">
        <f>B272-MAX($B$2:B272)</f>
        <v>0</v>
      </c>
    </row>
    <row r="273" spans="1:3" x14ac:dyDescent="0.2">
      <c r="A273" s="11">
        <v>1.3</v>
      </c>
      <c r="B273" s="4">
        <f t="shared" si="4"/>
        <v>10262.35</v>
      </c>
      <c r="C273">
        <f>B273-MAX($B$2:B273)</f>
        <v>0</v>
      </c>
    </row>
    <row r="274" spans="1:3" x14ac:dyDescent="0.2">
      <c r="A274" s="11">
        <v>-4.1499999999999897</v>
      </c>
      <c r="B274" s="4">
        <f t="shared" si="4"/>
        <v>10258.200000000001</v>
      </c>
      <c r="C274">
        <f>B274-MAX($B$2:B274)</f>
        <v>-4.1499999999996362</v>
      </c>
    </row>
    <row r="275" spans="1:3" x14ac:dyDescent="0.2">
      <c r="A275" s="11">
        <v>5.0999999999999899</v>
      </c>
      <c r="B275" s="4">
        <f t="shared" si="4"/>
        <v>10263.300000000001</v>
      </c>
      <c r="C275">
        <f>B275-MAX($B$2:B275)</f>
        <v>0</v>
      </c>
    </row>
    <row r="276" spans="1:3" x14ac:dyDescent="0.2">
      <c r="A276" s="11">
        <v>3.25</v>
      </c>
      <c r="B276" s="4">
        <f t="shared" si="4"/>
        <v>10266.550000000001</v>
      </c>
      <c r="C276">
        <f>B276-MAX($B$2:B276)</f>
        <v>0</v>
      </c>
    </row>
    <row r="277" spans="1:3" x14ac:dyDescent="0.2">
      <c r="A277" s="11">
        <v>-2.5</v>
      </c>
      <c r="B277" s="4">
        <f t="shared" si="4"/>
        <v>10264.050000000001</v>
      </c>
      <c r="C277">
        <f>B277-MAX($B$2:B277)</f>
        <v>-2.5</v>
      </c>
    </row>
    <row r="278" spans="1:3" x14ac:dyDescent="0.2">
      <c r="A278" s="11">
        <v>3.8</v>
      </c>
      <c r="B278" s="4">
        <f t="shared" si="4"/>
        <v>10267.85</v>
      </c>
      <c r="C278">
        <f>B278-MAX($B$2:B278)</f>
        <v>0</v>
      </c>
    </row>
    <row r="279" spans="1:3" x14ac:dyDescent="0.2">
      <c r="A279" s="11">
        <v>-4.45</v>
      </c>
      <c r="B279" s="4">
        <f t="shared" si="4"/>
        <v>10263.4</v>
      </c>
      <c r="C279">
        <f>B279-MAX($B$2:B279)</f>
        <v>-4.4500000000007276</v>
      </c>
    </row>
    <row r="280" spans="1:3" x14ac:dyDescent="0.2">
      <c r="A280" s="11">
        <v>4.1999999999999904</v>
      </c>
      <c r="B280" s="4">
        <f t="shared" si="4"/>
        <v>10267.6</v>
      </c>
      <c r="C280">
        <f>B280-MAX($B$2:B280)</f>
        <v>-0.25</v>
      </c>
    </row>
    <row r="281" spans="1:3" x14ac:dyDescent="0.2">
      <c r="A281" s="11">
        <v>2.05000000000001</v>
      </c>
      <c r="B281" s="4">
        <f t="shared" si="4"/>
        <v>10269.65</v>
      </c>
      <c r="C281">
        <f>B281-MAX($B$2:B281)</f>
        <v>0</v>
      </c>
    </row>
    <row r="282" spans="1:3" x14ac:dyDescent="0.2">
      <c r="A282" s="11">
        <v>2.3499999999999899</v>
      </c>
      <c r="B282" s="4">
        <f t="shared" si="4"/>
        <v>10272</v>
      </c>
      <c r="C282">
        <f>B282-MAX($B$2:B282)</f>
        <v>0</v>
      </c>
    </row>
    <row r="283" spans="1:3" x14ac:dyDescent="0.2">
      <c r="A283" s="11">
        <v>3.2</v>
      </c>
      <c r="B283" s="4">
        <f t="shared" si="4"/>
        <v>10275.200000000001</v>
      </c>
      <c r="C283">
        <f>B283-MAX($B$2:B283)</f>
        <v>0</v>
      </c>
    </row>
    <row r="284" spans="1:3" x14ac:dyDescent="0.2">
      <c r="A284" s="11">
        <v>4.9999999999997102E-2</v>
      </c>
      <c r="B284" s="4">
        <f t="shared" si="4"/>
        <v>10275.25</v>
      </c>
      <c r="C284">
        <f>B284-MAX($B$2:B284)</f>
        <v>0</v>
      </c>
    </row>
    <row r="285" spans="1:3" x14ac:dyDescent="0.2">
      <c r="A285" s="11">
        <v>5.0999999999999899</v>
      </c>
      <c r="B285" s="4">
        <f t="shared" si="4"/>
        <v>10280.35</v>
      </c>
      <c r="C285">
        <f>B285-MAX($B$2:B285)</f>
        <v>0</v>
      </c>
    </row>
    <row r="286" spans="1:3" x14ac:dyDescent="0.2">
      <c r="A286" s="11">
        <v>-3.6500000000000101</v>
      </c>
      <c r="B286" s="4">
        <f t="shared" si="4"/>
        <v>10276.700000000001</v>
      </c>
      <c r="C286">
        <f>B286-MAX($B$2:B286)</f>
        <v>-3.6499999999996362</v>
      </c>
    </row>
    <row r="287" spans="1:3" x14ac:dyDescent="0.2">
      <c r="A287" s="11">
        <v>6.1999999999999904</v>
      </c>
      <c r="B287" s="4">
        <f t="shared" si="4"/>
        <v>10282.900000000001</v>
      </c>
      <c r="C287">
        <f>B287-MAX($B$2:B287)</f>
        <v>0</v>
      </c>
    </row>
    <row r="288" spans="1:3" x14ac:dyDescent="0.2">
      <c r="A288" s="11">
        <v>-0.94999999999998896</v>
      </c>
      <c r="B288" s="4">
        <f t="shared" si="4"/>
        <v>10281.950000000001</v>
      </c>
      <c r="C288">
        <f>B288-MAX($B$2:B288)</f>
        <v>-0.9500000000007276</v>
      </c>
    </row>
    <row r="289" spans="1:3" x14ac:dyDescent="0.2">
      <c r="A289" s="11">
        <v>2.7</v>
      </c>
      <c r="B289" s="4">
        <f t="shared" si="4"/>
        <v>10284.650000000001</v>
      </c>
      <c r="C289">
        <f>B289-MAX($B$2:B289)</f>
        <v>0</v>
      </c>
    </row>
    <row r="290" spans="1:3" x14ac:dyDescent="0.2">
      <c r="A290" s="11">
        <v>-2.8499999999999899</v>
      </c>
      <c r="B290" s="4">
        <f t="shared" si="4"/>
        <v>10281.800000000001</v>
      </c>
      <c r="C290">
        <f>B290-MAX($B$2:B290)</f>
        <v>-2.8500000000003638</v>
      </c>
    </row>
    <row r="291" spans="1:3" x14ac:dyDescent="0.2">
      <c r="A291" s="11">
        <v>3.25</v>
      </c>
      <c r="B291" s="4">
        <f t="shared" si="4"/>
        <v>10285.050000000001</v>
      </c>
      <c r="C291">
        <f>B291-MAX($B$2:B291)</f>
        <v>0</v>
      </c>
    </row>
    <row r="292" spans="1:3" x14ac:dyDescent="0.2">
      <c r="A292" s="11">
        <v>-3</v>
      </c>
      <c r="B292" s="4">
        <f t="shared" si="4"/>
        <v>10282.050000000001</v>
      </c>
      <c r="C292">
        <f>B292-MAX($B$2:B292)</f>
        <v>-3</v>
      </c>
    </row>
    <row r="293" spans="1:3" x14ac:dyDescent="0.2">
      <c r="A293" s="11">
        <v>3.6000000000000099</v>
      </c>
      <c r="B293" s="4">
        <f t="shared" si="4"/>
        <v>10285.650000000001</v>
      </c>
      <c r="C293">
        <f>B293-MAX($B$2:B293)</f>
        <v>0</v>
      </c>
    </row>
    <row r="294" spans="1:3" x14ac:dyDescent="0.2">
      <c r="A294" s="11">
        <v>3.8999999999999901</v>
      </c>
      <c r="B294" s="4">
        <f t="shared" si="4"/>
        <v>10289.550000000001</v>
      </c>
      <c r="C294">
        <f>B294-MAX($B$2:B294)</f>
        <v>0</v>
      </c>
    </row>
    <row r="295" spans="1:3" x14ac:dyDescent="0.2">
      <c r="A295" s="11">
        <v>5.8500000000000103</v>
      </c>
      <c r="B295" s="4">
        <f t="shared" si="4"/>
        <v>10295.400000000001</v>
      </c>
      <c r="C295">
        <f>B295-MAX($B$2:B295)</f>
        <v>0</v>
      </c>
    </row>
    <row r="296" spans="1:3" x14ac:dyDescent="0.2">
      <c r="A296" s="11">
        <v>1.8999999999999899</v>
      </c>
      <c r="B296" s="4">
        <f t="shared" si="4"/>
        <v>10297.300000000001</v>
      </c>
      <c r="C296">
        <f>B296-MAX($B$2:B296)</f>
        <v>0</v>
      </c>
    </row>
    <row r="297" spans="1:3" x14ac:dyDescent="0.2">
      <c r="A297" s="11">
        <v>1.3500000000000101</v>
      </c>
      <c r="B297" s="4">
        <f t="shared" si="4"/>
        <v>10298.650000000001</v>
      </c>
      <c r="C297">
        <f>B297-MAX($B$2:B297)</f>
        <v>0</v>
      </c>
    </row>
    <row r="298" spans="1:3" x14ac:dyDescent="0.2">
      <c r="A298" s="11">
        <v>46.95</v>
      </c>
      <c r="B298" s="4">
        <f t="shared" si="4"/>
        <v>10345.600000000002</v>
      </c>
      <c r="C298">
        <f>B298-MAX($B$2:B298)</f>
        <v>0</v>
      </c>
    </row>
    <row r="299" spans="1:3" x14ac:dyDescent="0.2">
      <c r="A299" s="11">
        <v>3.05000000000001</v>
      </c>
      <c r="B299" s="4">
        <f t="shared" si="4"/>
        <v>10348.650000000001</v>
      </c>
      <c r="C299">
        <f>B299-MAX($B$2:B299)</f>
        <v>0</v>
      </c>
    </row>
    <row r="300" spans="1:3" x14ac:dyDescent="0.2">
      <c r="A300" s="11">
        <v>-6.6999999999999904</v>
      </c>
      <c r="B300" s="4">
        <f t="shared" si="4"/>
        <v>10341.950000000001</v>
      </c>
      <c r="C300">
        <f>B300-MAX($B$2:B300)</f>
        <v>-6.7000000000007276</v>
      </c>
    </row>
    <row r="301" spans="1:3" x14ac:dyDescent="0.2">
      <c r="A301" s="11">
        <v>-3</v>
      </c>
      <c r="B301" s="4">
        <f t="shared" si="4"/>
        <v>10338.950000000001</v>
      </c>
      <c r="C301">
        <f>B301-MAX($B$2:B301)</f>
        <v>-9.7000000000007276</v>
      </c>
    </row>
    <row r="302" spans="1:3" x14ac:dyDescent="0.2">
      <c r="A302" s="11">
        <v>3.4000000000000101</v>
      </c>
      <c r="B302" s="4">
        <f t="shared" si="4"/>
        <v>10342.35</v>
      </c>
      <c r="C302">
        <f>B302-MAX($B$2:B302)</f>
        <v>-6.3000000000010914</v>
      </c>
    </row>
    <row r="303" spans="1:3" x14ac:dyDescent="0.2">
      <c r="A303" s="11">
        <v>-2.8500000000000099</v>
      </c>
      <c r="B303" s="4">
        <f t="shared" si="4"/>
        <v>10339.5</v>
      </c>
      <c r="C303">
        <f>B303-MAX($B$2:B303)</f>
        <v>-9.1500000000014552</v>
      </c>
    </row>
    <row r="304" spans="1:3" x14ac:dyDescent="0.2">
      <c r="A304" s="11">
        <v>-11.7</v>
      </c>
      <c r="B304" s="4">
        <f t="shared" si="4"/>
        <v>10327.799999999999</v>
      </c>
      <c r="C304">
        <f>B304-MAX($B$2:B304)</f>
        <v>-20.850000000002183</v>
      </c>
    </row>
    <row r="305" spans="1:3" x14ac:dyDescent="0.2">
      <c r="A305" s="11">
        <v>3.4000000000000101</v>
      </c>
      <c r="B305" s="4">
        <f t="shared" si="4"/>
        <v>10331.199999999999</v>
      </c>
      <c r="C305">
        <f>B305-MAX($B$2:B305)</f>
        <v>-17.450000000002547</v>
      </c>
    </row>
    <row r="306" spans="1:3" x14ac:dyDescent="0.2">
      <c r="A306" s="11">
        <v>2</v>
      </c>
      <c r="B306" s="4">
        <f t="shared" si="4"/>
        <v>10333.199999999999</v>
      </c>
      <c r="C306">
        <f>B306-MAX($B$2:B306)</f>
        <v>-15.450000000002547</v>
      </c>
    </row>
    <row r="307" spans="1:3" x14ac:dyDescent="0.2">
      <c r="A307" s="11">
        <v>2.5499999999999998</v>
      </c>
      <c r="B307" s="4">
        <f t="shared" si="4"/>
        <v>10335.749999999998</v>
      </c>
      <c r="C307">
        <f>B307-MAX($B$2:B307)</f>
        <v>-12.900000000003274</v>
      </c>
    </row>
    <row r="308" spans="1:3" x14ac:dyDescent="0.2">
      <c r="A308" s="11">
        <v>3.6500000000000101</v>
      </c>
      <c r="B308" s="4">
        <f t="shared" si="4"/>
        <v>10339.399999999998</v>
      </c>
      <c r="C308">
        <f>B308-MAX($B$2:B308)</f>
        <v>-9.250000000003638</v>
      </c>
    </row>
    <row r="309" spans="1:3" x14ac:dyDescent="0.2">
      <c r="A309" s="11">
        <v>-3.75</v>
      </c>
      <c r="B309" s="4">
        <f t="shared" si="4"/>
        <v>10335.649999999998</v>
      </c>
      <c r="C309">
        <f>B309-MAX($B$2:B309)</f>
        <v>-13.000000000003638</v>
      </c>
    </row>
    <row r="310" spans="1:3" x14ac:dyDescent="0.2">
      <c r="A310" s="11">
        <v>2.0999999999999899</v>
      </c>
      <c r="B310" s="4">
        <f t="shared" si="4"/>
        <v>10337.749999999998</v>
      </c>
      <c r="C310">
        <f>B310-MAX($B$2:B310)</f>
        <v>-10.900000000003274</v>
      </c>
    </row>
    <row r="311" spans="1:3" x14ac:dyDescent="0.2">
      <c r="A311" s="11">
        <v>3.45</v>
      </c>
      <c r="B311" s="4">
        <f t="shared" si="4"/>
        <v>10341.199999999999</v>
      </c>
      <c r="C311">
        <f>B311-MAX($B$2:B311)</f>
        <v>-7.4500000000025466</v>
      </c>
    </row>
    <row r="312" spans="1:3" x14ac:dyDescent="0.2">
      <c r="A312" s="11">
        <v>-3.3500000000000099</v>
      </c>
      <c r="B312" s="4">
        <f t="shared" si="4"/>
        <v>10337.849999999999</v>
      </c>
      <c r="C312">
        <f>B312-MAX($B$2:B312)</f>
        <v>-10.80000000000291</v>
      </c>
    </row>
    <row r="313" spans="1:3" x14ac:dyDescent="0.2">
      <c r="A313" s="11">
        <v>-3.05</v>
      </c>
      <c r="B313" s="4">
        <f t="shared" si="4"/>
        <v>10334.799999999999</v>
      </c>
      <c r="C313">
        <f>B313-MAX($B$2:B313)</f>
        <v>-13.850000000002183</v>
      </c>
    </row>
    <row r="314" spans="1:3" x14ac:dyDescent="0.2">
      <c r="A314" s="11">
        <v>2.95</v>
      </c>
      <c r="B314" s="4">
        <f t="shared" si="4"/>
        <v>10337.75</v>
      </c>
      <c r="C314">
        <f>B314-MAX($B$2:B314)</f>
        <v>-10.900000000001455</v>
      </c>
    </row>
    <row r="315" spans="1:3" x14ac:dyDescent="0.2">
      <c r="A315" s="11">
        <v>-3.9000000000000101</v>
      </c>
      <c r="B315" s="4">
        <f t="shared" si="4"/>
        <v>10333.85</v>
      </c>
      <c r="C315">
        <f>B315-MAX($B$2:B315)</f>
        <v>-14.800000000001091</v>
      </c>
    </row>
    <row r="316" spans="1:3" x14ac:dyDescent="0.2">
      <c r="A316" s="11">
        <v>2.6000000000000099</v>
      </c>
      <c r="B316" s="4">
        <f t="shared" si="4"/>
        <v>10336.450000000001</v>
      </c>
      <c r="C316">
        <f>B316-MAX($B$2:B316)</f>
        <v>-12.200000000000728</v>
      </c>
    </row>
    <row r="317" spans="1:3" x14ac:dyDescent="0.2">
      <c r="A317" s="11">
        <v>1.95</v>
      </c>
      <c r="B317" s="4">
        <f t="shared" si="4"/>
        <v>10338.400000000001</v>
      </c>
      <c r="C317">
        <f>B317-MAX($B$2:B317)</f>
        <v>-10.25</v>
      </c>
    </row>
    <row r="318" spans="1:3" x14ac:dyDescent="0.2">
      <c r="A318" s="11">
        <v>2.25</v>
      </c>
      <c r="B318" s="4">
        <f t="shared" si="4"/>
        <v>10340.650000000001</v>
      </c>
      <c r="C318">
        <f>B318-MAX($B$2:B318)</f>
        <v>-8</v>
      </c>
    </row>
    <row r="319" spans="1:3" x14ac:dyDescent="0.2">
      <c r="A319" s="11">
        <v>2.3499999999999899</v>
      </c>
      <c r="B319" s="4">
        <f t="shared" si="4"/>
        <v>10343.000000000002</v>
      </c>
      <c r="C319">
        <f>B319-MAX($B$2:B319)</f>
        <v>-5.6499999999996362</v>
      </c>
    </row>
    <row r="320" spans="1:3" x14ac:dyDescent="0.2">
      <c r="A320" s="11">
        <v>-2.8</v>
      </c>
      <c r="B320" s="4">
        <f t="shared" si="4"/>
        <v>10340.200000000003</v>
      </c>
      <c r="C320">
        <f>B320-MAX($B$2:B320)</f>
        <v>-8.4499999999989086</v>
      </c>
    </row>
    <row r="321" spans="1:3" x14ac:dyDescent="0.2">
      <c r="A321" s="11">
        <v>2.44999999999999</v>
      </c>
      <c r="B321" s="4">
        <f t="shared" si="4"/>
        <v>10342.650000000003</v>
      </c>
      <c r="C321">
        <f>B321-MAX($B$2:B321)</f>
        <v>-5.999999999998181</v>
      </c>
    </row>
    <row r="322" spans="1:3" x14ac:dyDescent="0.2">
      <c r="A322" s="11">
        <v>-2.0999999999999899</v>
      </c>
      <c r="B322" s="4">
        <f t="shared" si="4"/>
        <v>10340.550000000003</v>
      </c>
      <c r="C322">
        <f>B322-MAX($B$2:B322)</f>
        <v>-8.0999999999985448</v>
      </c>
    </row>
    <row r="323" spans="1:3" x14ac:dyDescent="0.2">
      <c r="A323" s="11">
        <v>-3.6499999999999901</v>
      </c>
      <c r="B323" s="4">
        <f t="shared" si="4"/>
        <v>10336.900000000003</v>
      </c>
      <c r="C323">
        <f>B323-MAX($B$2:B323)</f>
        <v>-11.749999999998181</v>
      </c>
    </row>
    <row r="324" spans="1:3" x14ac:dyDescent="0.2">
      <c r="A324" s="11">
        <v>-3.2</v>
      </c>
      <c r="B324" s="4">
        <f t="shared" ref="B324:B387" si="5">A324+B323</f>
        <v>10333.700000000003</v>
      </c>
      <c r="C324">
        <f>B324-MAX($B$2:B324)</f>
        <v>-14.949999999998909</v>
      </c>
    </row>
    <row r="325" spans="1:3" x14ac:dyDescent="0.2">
      <c r="A325" s="11">
        <v>-2.8</v>
      </c>
      <c r="B325" s="4">
        <f t="shared" si="5"/>
        <v>10330.900000000003</v>
      </c>
      <c r="C325">
        <f>B325-MAX($B$2:B325)</f>
        <v>-17.749999999998181</v>
      </c>
    </row>
    <row r="326" spans="1:3" x14ac:dyDescent="0.2">
      <c r="A326" s="11">
        <v>-2.6499999999999901</v>
      </c>
      <c r="B326" s="4">
        <f t="shared" si="5"/>
        <v>10328.250000000004</v>
      </c>
      <c r="C326">
        <f>B326-MAX($B$2:B326)</f>
        <v>-20.399999999997817</v>
      </c>
    </row>
    <row r="327" spans="1:3" x14ac:dyDescent="0.2">
      <c r="A327" s="11">
        <v>-3.7</v>
      </c>
      <c r="B327" s="4">
        <f t="shared" si="5"/>
        <v>10324.550000000003</v>
      </c>
      <c r="C327">
        <f>B327-MAX($B$2:B327)</f>
        <v>-24.099999999998545</v>
      </c>
    </row>
    <row r="328" spans="1:3" x14ac:dyDescent="0.2">
      <c r="A328" s="11">
        <v>9.4000000000000092</v>
      </c>
      <c r="B328" s="4">
        <f t="shared" si="5"/>
        <v>10333.950000000003</v>
      </c>
      <c r="C328">
        <f>B328-MAX($B$2:B328)</f>
        <v>-14.699999999998909</v>
      </c>
    </row>
    <row r="329" spans="1:3" x14ac:dyDescent="0.2">
      <c r="A329" s="11">
        <v>-4.4000000000000101</v>
      </c>
      <c r="B329" s="4">
        <f t="shared" si="5"/>
        <v>10329.550000000003</v>
      </c>
      <c r="C329">
        <f>B329-MAX($B$2:B329)</f>
        <v>-19.099999999998545</v>
      </c>
    </row>
    <row r="330" spans="1:3" x14ac:dyDescent="0.2">
      <c r="A330" s="11">
        <v>-9.1500000000000092</v>
      </c>
      <c r="B330" s="4">
        <f t="shared" si="5"/>
        <v>10320.400000000003</v>
      </c>
      <c r="C330">
        <f>B330-MAX($B$2:B330)</f>
        <v>-28.249999999998181</v>
      </c>
    </row>
    <row r="331" spans="1:3" x14ac:dyDescent="0.2">
      <c r="A331" s="11">
        <v>2.6500000000000101</v>
      </c>
      <c r="B331" s="4">
        <f t="shared" si="5"/>
        <v>10323.050000000003</v>
      </c>
      <c r="C331">
        <f>B331-MAX($B$2:B331)</f>
        <v>-25.599999999998545</v>
      </c>
    </row>
    <row r="332" spans="1:3" x14ac:dyDescent="0.2">
      <c r="A332" s="11">
        <v>-5.8</v>
      </c>
      <c r="B332" s="4">
        <f t="shared" si="5"/>
        <v>10317.250000000004</v>
      </c>
      <c r="C332">
        <f>B332-MAX($B$2:B332)</f>
        <v>-31.399999999997817</v>
      </c>
    </row>
    <row r="333" spans="1:3" x14ac:dyDescent="0.2">
      <c r="A333" s="11">
        <v>-45.55</v>
      </c>
      <c r="B333" s="4">
        <f t="shared" si="5"/>
        <v>10271.700000000004</v>
      </c>
      <c r="C333">
        <f>B333-MAX($B$2:B333)</f>
        <v>-76.94999999999709</v>
      </c>
    </row>
    <row r="334" spans="1:3" x14ac:dyDescent="0.2">
      <c r="A334" s="11">
        <v>-3.25</v>
      </c>
      <c r="B334" s="4">
        <f t="shared" si="5"/>
        <v>10268.450000000004</v>
      </c>
      <c r="C334">
        <f>B334-MAX($B$2:B334)</f>
        <v>-80.19999999999709</v>
      </c>
    </row>
    <row r="335" spans="1:3" x14ac:dyDescent="0.2">
      <c r="A335" s="11">
        <v>3.6</v>
      </c>
      <c r="B335" s="4">
        <f t="shared" si="5"/>
        <v>10272.050000000005</v>
      </c>
      <c r="C335">
        <f>B335-MAX($B$2:B335)</f>
        <v>-76.599999999996726</v>
      </c>
    </row>
    <row r="336" spans="1:3" x14ac:dyDescent="0.2">
      <c r="A336" s="11">
        <v>-1.6</v>
      </c>
      <c r="B336" s="4">
        <f t="shared" si="5"/>
        <v>10270.450000000004</v>
      </c>
      <c r="C336">
        <f>B336-MAX($B$2:B336)</f>
        <v>-78.19999999999709</v>
      </c>
    </row>
    <row r="337" spans="1:3" x14ac:dyDescent="0.2">
      <c r="A337" s="11">
        <v>-0.29999999999999699</v>
      </c>
      <c r="B337" s="4">
        <f t="shared" si="5"/>
        <v>10270.150000000005</v>
      </c>
      <c r="C337">
        <f>B337-MAX($B$2:B337)</f>
        <v>-78.499999999996362</v>
      </c>
    </row>
    <row r="338" spans="1:3" x14ac:dyDescent="0.2">
      <c r="A338" s="11">
        <v>1.35</v>
      </c>
      <c r="B338" s="4">
        <f t="shared" si="5"/>
        <v>10271.500000000005</v>
      </c>
      <c r="C338">
        <f>B338-MAX($B$2:B338)</f>
        <v>-77.149999999995998</v>
      </c>
    </row>
    <row r="339" spans="1:3" x14ac:dyDescent="0.2">
      <c r="A339" s="11">
        <v>1.6</v>
      </c>
      <c r="B339" s="4">
        <f t="shared" si="5"/>
        <v>10273.100000000006</v>
      </c>
      <c r="C339">
        <f>B339-MAX($B$2:B339)</f>
        <v>-75.549999999995634</v>
      </c>
    </row>
    <row r="340" spans="1:3" x14ac:dyDescent="0.2">
      <c r="A340" s="11">
        <v>1.1000000000000001</v>
      </c>
      <c r="B340" s="4">
        <f t="shared" si="5"/>
        <v>10274.200000000006</v>
      </c>
      <c r="C340">
        <f>B340-MAX($B$2:B340)</f>
        <v>-74.449999999995271</v>
      </c>
    </row>
    <row r="341" spans="1:3" x14ac:dyDescent="0.2">
      <c r="A341" s="11">
        <v>-2.5</v>
      </c>
      <c r="B341" s="4">
        <f t="shared" si="5"/>
        <v>10271.700000000006</v>
      </c>
      <c r="C341">
        <f>B341-MAX($B$2:B341)</f>
        <v>-76.949999999995271</v>
      </c>
    </row>
    <row r="342" spans="1:3" x14ac:dyDescent="0.2">
      <c r="A342" s="11">
        <v>3.2</v>
      </c>
      <c r="B342" s="4">
        <f t="shared" si="5"/>
        <v>10274.900000000007</v>
      </c>
      <c r="C342">
        <f>B342-MAX($B$2:B342)</f>
        <v>-73.749999999994543</v>
      </c>
    </row>
    <row r="343" spans="1:3" x14ac:dyDescent="0.2">
      <c r="A343" s="11">
        <v>-1.65</v>
      </c>
      <c r="B343" s="4">
        <f t="shared" si="5"/>
        <v>10273.250000000007</v>
      </c>
      <c r="C343">
        <f>B343-MAX($B$2:B343)</f>
        <v>-75.399999999994179</v>
      </c>
    </row>
    <row r="344" spans="1:3" x14ac:dyDescent="0.2">
      <c r="A344" s="11">
        <v>-7.3</v>
      </c>
      <c r="B344" s="4">
        <f t="shared" si="5"/>
        <v>10265.950000000008</v>
      </c>
      <c r="C344">
        <f>B344-MAX($B$2:B344)</f>
        <v>-82.699999999993452</v>
      </c>
    </row>
    <row r="345" spans="1:3" x14ac:dyDescent="0.2">
      <c r="A345" s="11">
        <v>0.85000000000000098</v>
      </c>
      <c r="B345" s="4">
        <f t="shared" si="5"/>
        <v>10266.800000000008</v>
      </c>
      <c r="C345">
        <f>B345-MAX($B$2:B345)</f>
        <v>-81.849999999993088</v>
      </c>
    </row>
    <row r="346" spans="1:3" x14ac:dyDescent="0.2">
      <c r="A346" s="11">
        <v>-7.9</v>
      </c>
      <c r="B346" s="4">
        <f t="shared" si="5"/>
        <v>10258.900000000009</v>
      </c>
      <c r="C346">
        <f>B346-MAX($B$2:B346)</f>
        <v>-89.749999999992724</v>
      </c>
    </row>
    <row r="347" spans="1:3" x14ac:dyDescent="0.2">
      <c r="A347" s="11">
        <v>-1.2</v>
      </c>
      <c r="B347" s="4">
        <f t="shared" si="5"/>
        <v>10257.700000000008</v>
      </c>
      <c r="C347">
        <f>B347-MAX($B$2:B347)</f>
        <v>-90.949999999993452</v>
      </c>
    </row>
    <row r="348" spans="1:3" x14ac:dyDescent="0.2">
      <c r="A348" s="11">
        <v>3.8</v>
      </c>
      <c r="B348" s="4">
        <f t="shared" si="5"/>
        <v>10261.500000000007</v>
      </c>
      <c r="C348">
        <f>B348-MAX($B$2:B348)</f>
        <v>-87.149999999994179</v>
      </c>
    </row>
    <row r="349" spans="1:3" x14ac:dyDescent="0.2">
      <c r="A349" s="11">
        <v>2.95</v>
      </c>
      <c r="B349" s="4">
        <f t="shared" si="5"/>
        <v>10264.450000000008</v>
      </c>
      <c r="C349">
        <f>B349-MAX($B$2:B349)</f>
        <v>-84.199999999993452</v>
      </c>
    </row>
    <row r="350" spans="1:3" x14ac:dyDescent="0.2">
      <c r="A350" s="11">
        <v>-1.05</v>
      </c>
      <c r="B350" s="4">
        <f t="shared" si="5"/>
        <v>10263.400000000009</v>
      </c>
      <c r="C350">
        <f>B350-MAX($B$2:B350)</f>
        <v>-85.249999999992724</v>
      </c>
    </row>
    <row r="351" spans="1:3" x14ac:dyDescent="0.2">
      <c r="A351" s="11">
        <v>1.5</v>
      </c>
      <c r="B351" s="4">
        <f t="shared" si="5"/>
        <v>10264.900000000009</v>
      </c>
      <c r="C351">
        <f>B351-MAX($B$2:B351)</f>
        <v>-83.749999999992724</v>
      </c>
    </row>
    <row r="352" spans="1:3" x14ac:dyDescent="0.2">
      <c r="A352" s="11">
        <v>1.95</v>
      </c>
      <c r="B352" s="4">
        <f t="shared" si="5"/>
        <v>10266.850000000009</v>
      </c>
      <c r="C352">
        <f>B352-MAX($B$2:B352)</f>
        <v>-81.799999999991996</v>
      </c>
    </row>
    <row r="353" spans="1:3" x14ac:dyDescent="0.2">
      <c r="A353" s="11">
        <v>4.5</v>
      </c>
      <c r="B353" s="4">
        <f t="shared" si="5"/>
        <v>10271.350000000009</v>
      </c>
      <c r="C353">
        <f>B353-MAX($B$2:B353)</f>
        <v>-77.299999999991996</v>
      </c>
    </row>
    <row r="354" spans="1:3" x14ac:dyDescent="0.2">
      <c r="A354" s="11">
        <v>0.30000000000000099</v>
      </c>
      <c r="B354" s="4">
        <f t="shared" si="5"/>
        <v>10271.650000000009</v>
      </c>
      <c r="C354">
        <f>B354-MAX($B$2:B354)</f>
        <v>-76.999999999992724</v>
      </c>
    </row>
    <row r="355" spans="1:3" x14ac:dyDescent="0.2">
      <c r="A355" s="11">
        <v>-3.35</v>
      </c>
      <c r="B355" s="4">
        <f t="shared" si="5"/>
        <v>10268.300000000008</v>
      </c>
      <c r="C355">
        <f>B355-MAX($B$2:B355)</f>
        <v>-80.349999999993088</v>
      </c>
    </row>
    <row r="356" spans="1:3" x14ac:dyDescent="0.2">
      <c r="A356" s="11">
        <v>0.4</v>
      </c>
      <c r="B356" s="4">
        <f t="shared" si="5"/>
        <v>10268.700000000008</v>
      </c>
      <c r="C356">
        <f>B356-MAX($B$2:B356)</f>
        <v>-79.949999999993452</v>
      </c>
    </row>
    <row r="357" spans="1:3" x14ac:dyDescent="0.2">
      <c r="A357" s="11">
        <v>0.44999999999999901</v>
      </c>
      <c r="B357" s="4">
        <f t="shared" si="5"/>
        <v>10269.150000000009</v>
      </c>
      <c r="C357">
        <f>B357-MAX($B$2:B357)</f>
        <v>-79.499999999992724</v>
      </c>
    </row>
    <row r="358" spans="1:3" x14ac:dyDescent="0.2">
      <c r="A358" s="11">
        <v>-1.85</v>
      </c>
      <c r="B358" s="4">
        <f t="shared" si="5"/>
        <v>10267.300000000008</v>
      </c>
      <c r="C358">
        <f>B358-MAX($B$2:B358)</f>
        <v>-81.349999999993088</v>
      </c>
    </row>
    <row r="359" spans="1:3" x14ac:dyDescent="0.2">
      <c r="A359" s="11">
        <v>2.95</v>
      </c>
      <c r="B359" s="4">
        <f t="shared" si="5"/>
        <v>10270.250000000009</v>
      </c>
      <c r="C359">
        <f>B359-MAX($B$2:B359)</f>
        <v>-78.39999999999236</v>
      </c>
    </row>
    <row r="360" spans="1:3" x14ac:dyDescent="0.2">
      <c r="A360" s="11">
        <v>-3.05</v>
      </c>
      <c r="B360" s="4">
        <f t="shared" si="5"/>
        <v>10267.20000000001</v>
      </c>
      <c r="C360">
        <f>B360-MAX($B$2:B360)</f>
        <v>-81.449999999991633</v>
      </c>
    </row>
    <row r="361" spans="1:3" x14ac:dyDescent="0.2">
      <c r="A361" s="11">
        <v>-4.4000000000000004</v>
      </c>
      <c r="B361" s="4">
        <f t="shared" si="5"/>
        <v>10262.80000000001</v>
      </c>
      <c r="C361">
        <f>B361-MAX($B$2:B361)</f>
        <v>-85.849999999991269</v>
      </c>
    </row>
    <row r="362" spans="1:3" x14ac:dyDescent="0.2">
      <c r="A362" s="11">
        <v>0.30000000000000099</v>
      </c>
      <c r="B362" s="4">
        <f t="shared" si="5"/>
        <v>10263.100000000009</v>
      </c>
      <c r="C362">
        <f>B362-MAX($B$2:B362)</f>
        <v>-85.549999999991996</v>
      </c>
    </row>
    <row r="363" spans="1:3" x14ac:dyDescent="0.2">
      <c r="A363" s="11">
        <v>-0.35000000000000098</v>
      </c>
      <c r="B363" s="4">
        <f t="shared" si="5"/>
        <v>10262.750000000009</v>
      </c>
      <c r="C363">
        <f>B363-MAX($B$2:B363)</f>
        <v>-85.89999999999236</v>
      </c>
    </row>
    <row r="364" spans="1:3" x14ac:dyDescent="0.2">
      <c r="A364" s="11">
        <v>-4.5499999999999803</v>
      </c>
      <c r="B364" s="4">
        <f t="shared" si="5"/>
        <v>10258.20000000001</v>
      </c>
      <c r="C364">
        <f>B364-MAX($B$2:B364)</f>
        <v>-90.449999999991633</v>
      </c>
    </row>
    <row r="365" spans="1:3" x14ac:dyDescent="0.2">
      <c r="A365" s="11">
        <v>-5.0999999999999899</v>
      </c>
      <c r="B365" s="4">
        <f t="shared" si="5"/>
        <v>10253.100000000009</v>
      </c>
      <c r="C365">
        <f>B365-MAX($B$2:B365)</f>
        <v>-95.549999999991996</v>
      </c>
    </row>
    <row r="366" spans="1:3" x14ac:dyDescent="0.2">
      <c r="A366" s="11">
        <v>3.9000000000000101</v>
      </c>
      <c r="B366" s="4">
        <f t="shared" si="5"/>
        <v>10257.000000000009</v>
      </c>
      <c r="C366">
        <f>B366-MAX($B$2:B366)</f>
        <v>-91.64999999999236</v>
      </c>
    </row>
    <row r="367" spans="1:3" x14ac:dyDescent="0.2">
      <c r="A367" s="11">
        <v>11.7</v>
      </c>
      <c r="B367" s="4">
        <f t="shared" si="5"/>
        <v>10268.70000000001</v>
      </c>
      <c r="C367">
        <f>B367-MAX($B$2:B367)</f>
        <v>-79.949999999991633</v>
      </c>
    </row>
    <row r="368" spans="1:3" x14ac:dyDescent="0.2">
      <c r="A368" s="11">
        <v>2.75</v>
      </c>
      <c r="B368" s="4">
        <f t="shared" si="5"/>
        <v>10271.45000000001</v>
      </c>
      <c r="C368">
        <f>B368-MAX($B$2:B368)</f>
        <v>-77.199999999991633</v>
      </c>
    </row>
    <row r="369" spans="1:3" x14ac:dyDescent="0.2">
      <c r="A369" s="11">
        <v>-4</v>
      </c>
      <c r="B369" s="4">
        <f t="shared" si="5"/>
        <v>10267.45000000001</v>
      </c>
      <c r="C369">
        <f>B369-MAX($B$2:B369)</f>
        <v>-81.199999999991633</v>
      </c>
    </row>
    <row r="370" spans="1:3" x14ac:dyDescent="0.2">
      <c r="A370" s="11">
        <v>-1.1500000000000099</v>
      </c>
      <c r="B370" s="4">
        <f t="shared" si="5"/>
        <v>10266.30000000001</v>
      </c>
      <c r="C370">
        <f>B370-MAX($B$2:B370)</f>
        <v>-82.349999999991269</v>
      </c>
    </row>
    <row r="371" spans="1:3" x14ac:dyDescent="0.2">
      <c r="A371" s="11">
        <v>-0.90000000000000602</v>
      </c>
      <c r="B371" s="4">
        <f t="shared" si="5"/>
        <v>10265.400000000011</v>
      </c>
      <c r="C371">
        <f>B371-MAX($B$2:B371)</f>
        <v>-83.249999999990905</v>
      </c>
    </row>
    <row r="372" spans="1:3" x14ac:dyDescent="0.2">
      <c r="A372" s="11">
        <v>-3.5</v>
      </c>
      <c r="B372" s="4">
        <f t="shared" si="5"/>
        <v>10261.900000000011</v>
      </c>
      <c r="C372">
        <f>B372-MAX($B$2:B372)</f>
        <v>-86.749999999990905</v>
      </c>
    </row>
    <row r="373" spans="1:3" x14ac:dyDescent="0.2">
      <c r="A373" s="11">
        <v>2.94999999999999</v>
      </c>
      <c r="B373" s="4">
        <f t="shared" si="5"/>
        <v>10264.850000000011</v>
      </c>
      <c r="C373">
        <f>B373-MAX($B$2:B373)</f>
        <v>-83.799999999990177</v>
      </c>
    </row>
    <row r="374" spans="1:3" x14ac:dyDescent="0.2">
      <c r="A374" s="11">
        <v>-2.4500000000000202</v>
      </c>
      <c r="B374" s="4">
        <f t="shared" si="5"/>
        <v>10262.400000000011</v>
      </c>
      <c r="C374">
        <f>B374-MAX($B$2:B374)</f>
        <v>-86.249999999990905</v>
      </c>
    </row>
    <row r="375" spans="1:3" x14ac:dyDescent="0.2">
      <c r="A375" s="11">
        <v>3.5499999999999798</v>
      </c>
      <c r="B375" s="4">
        <f t="shared" si="5"/>
        <v>10265.95000000001</v>
      </c>
      <c r="C375">
        <f>B375-MAX($B$2:B375)</f>
        <v>-82.699999999991633</v>
      </c>
    </row>
    <row r="376" spans="1:3" x14ac:dyDescent="0.2">
      <c r="A376" s="11">
        <v>4.0999999999999899</v>
      </c>
      <c r="B376" s="4">
        <f t="shared" si="5"/>
        <v>10270.05000000001</v>
      </c>
      <c r="C376">
        <f>B376-MAX($B$2:B376)</f>
        <v>-78.599999999991269</v>
      </c>
    </row>
    <row r="377" spans="1:3" x14ac:dyDescent="0.2">
      <c r="A377" s="11">
        <v>3</v>
      </c>
      <c r="B377" s="4">
        <f t="shared" si="5"/>
        <v>10273.05000000001</v>
      </c>
      <c r="C377">
        <f>B377-MAX($B$2:B377)</f>
        <v>-75.599999999991269</v>
      </c>
    </row>
    <row r="378" spans="1:3" x14ac:dyDescent="0.2">
      <c r="A378" s="11">
        <v>-3.4000000000000101</v>
      </c>
      <c r="B378" s="4">
        <f t="shared" si="5"/>
        <v>10269.650000000011</v>
      </c>
      <c r="C378">
        <f>B378-MAX($B$2:B378)</f>
        <v>-78.999999999990905</v>
      </c>
    </row>
    <row r="379" spans="1:3" x14ac:dyDescent="0.2">
      <c r="A379" s="11">
        <v>-3.1500000000000101</v>
      </c>
      <c r="B379" s="4">
        <f t="shared" si="5"/>
        <v>10266.500000000011</v>
      </c>
      <c r="C379">
        <f>B379-MAX($B$2:B379)</f>
        <v>-82.149999999990541</v>
      </c>
    </row>
    <row r="380" spans="1:3" x14ac:dyDescent="0.2">
      <c r="A380" s="11">
        <v>-4.6999999999999904</v>
      </c>
      <c r="B380" s="4">
        <f t="shared" si="5"/>
        <v>10261.80000000001</v>
      </c>
      <c r="C380">
        <f>B380-MAX($B$2:B380)</f>
        <v>-86.849999999991269</v>
      </c>
    </row>
    <row r="381" spans="1:3" x14ac:dyDescent="0.2">
      <c r="A381" s="11">
        <v>4.0500000000000096</v>
      </c>
      <c r="B381" s="4">
        <f t="shared" si="5"/>
        <v>10265.850000000009</v>
      </c>
      <c r="C381">
        <f>B381-MAX($B$2:B381)</f>
        <v>-82.799999999991996</v>
      </c>
    </row>
    <row r="382" spans="1:3" x14ac:dyDescent="0.2">
      <c r="A382" s="11">
        <v>-5</v>
      </c>
      <c r="B382" s="4">
        <f t="shared" si="5"/>
        <v>10260.850000000009</v>
      </c>
      <c r="C382">
        <f>B382-MAX($B$2:B382)</f>
        <v>-87.799999999991996</v>
      </c>
    </row>
    <row r="383" spans="1:3" x14ac:dyDescent="0.2">
      <c r="A383" s="11">
        <v>-8.8500000000000103</v>
      </c>
      <c r="B383" s="4">
        <f t="shared" si="5"/>
        <v>10252.000000000009</v>
      </c>
      <c r="C383">
        <f>B383-MAX($B$2:B383)</f>
        <v>-96.64999999999236</v>
      </c>
    </row>
    <row r="384" spans="1:3" x14ac:dyDescent="0.2">
      <c r="A384" s="11">
        <v>6.5</v>
      </c>
      <c r="B384" s="4">
        <f t="shared" si="5"/>
        <v>10258.500000000009</v>
      </c>
      <c r="C384">
        <f>B384-MAX($B$2:B384)</f>
        <v>-90.14999999999236</v>
      </c>
    </row>
    <row r="385" spans="1:3" x14ac:dyDescent="0.2">
      <c r="A385" s="11">
        <v>4.4000000000000101</v>
      </c>
      <c r="B385" s="4">
        <f t="shared" si="5"/>
        <v>10262.900000000009</v>
      </c>
      <c r="C385">
        <f>B385-MAX($B$2:B385)</f>
        <v>-85.749999999992724</v>
      </c>
    </row>
    <row r="386" spans="1:3" x14ac:dyDescent="0.2">
      <c r="A386" s="11">
        <v>-6.5999999999999899</v>
      </c>
      <c r="B386" s="4">
        <f t="shared" si="5"/>
        <v>10256.300000000008</v>
      </c>
      <c r="C386">
        <f>B386-MAX($B$2:B386)</f>
        <v>-92.349999999993088</v>
      </c>
    </row>
    <row r="387" spans="1:3" x14ac:dyDescent="0.2">
      <c r="A387" s="11">
        <v>3.55000000000001</v>
      </c>
      <c r="B387" s="4">
        <f t="shared" si="5"/>
        <v>10259.850000000008</v>
      </c>
      <c r="C387">
        <f>B387-MAX($B$2:B387)</f>
        <v>-88.799999999993815</v>
      </c>
    </row>
    <row r="388" spans="1:3" x14ac:dyDescent="0.2">
      <c r="A388" s="11">
        <v>-3.94999999999999</v>
      </c>
      <c r="B388" s="4">
        <f t="shared" ref="B388:B451" si="6">A388+B387</f>
        <v>10255.900000000007</v>
      </c>
      <c r="C388">
        <f>B388-MAX($B$2:B388)</f>
        <v>-92.749999999994543</v>
      </c>
    </row>
    <row r="389" spans="1:3" x14ac:dyDescent="0.2">
      <c r="A389" s="11">
        <v>-3</v>
      </c>
      <c r="B389" s="4">
        <f t="shared" si="6"/>
        <v>10252.900000000007</v>
      </c>
      <c r="C389">
        <f>B389-MAX($B$2:B389)</f>
        <v>-95.749999999994543</v>
      </c>
    </row>
    <row r="390" spans="1:3" x14ac:dyDescent="0.2">
      <c r="A390" s="11">
        <v>2.2000000000000002</v>
      </c>
      <c r="B390" s="4">
        <f t="shared" si="6"/>
        <v>10255.100000000008</v>
      </c>
      <c r="C390">
        <f>B390-MAX($B$2:B390)</f>
        <v>-93.549999999993815</v>
      </c>
    </row>
    <row r="391" spans="1:3" x14ac:dyDescent="0.2">
      <c r="A391" s="11">
        <v>3.3</v>
      </c>
      <c r="B391" s="4">
        <f t="shared" si="6"/>
        <v>10258.400000000007</v>
      </c>
      <c r="C391">
        <f>B391-MAX($B$2:B391)</f>
        <v>-90.249999999994543</v>
      </c>
    </row>
    <row r="392" spans="1:3" x14ac:dyDescent="0.2">
      <c r="A392" s="11">
        <v>-2.5999999999999899</v>
      </c>
      <c r="B392" s="4">
        <f t="shared" si="6"/>
        <v>10255.800000000007</v>
      </c>
      <c r="C392">
        <f>B392-MAX($B$2:B392)</f>
        <v>-92.849999999994907</v>
      </c>
    </row>
    <row r="393" spans="1:3" x14ac:dyDescent="0.2">
      <c r="A393" s="11">
        <v>-7</v>
      </c>
      <c r="B393" s="4">
        <f t="shared" si="6"/>
        <v>10248.800000000007</v>
      </c>
      <c r="C393">
        <f>B393-MAX($B$2:B393)</f>
        <v>-99.849999999994907</v>
      </c>
    </row>
    <row r="394" spans="1:3" x14ac:dyDescent="0.2">
      <c r="A394" s="11">
        <v>-5.95</v>
      </c>
      <c r="B394" s="4">
        <f t="shared" si="6"/>
        <v>10242.850000000006</v>
      </c>
      <c r="C394">
        <f>B394-MAX($B$2:B394)</f>
        <v>-105.79999999999563</v>
      </c>
    </row>
    <row r="395" spans="1:3" x14ac:dyDescent="0.2">
      <c r="A395" s="11">
        <v>-79.3</v>
      </c>
      <c r="B395" s="4">
        <f t="shared" si="6"/>
        <v>10163.550000000007</v>
      </c>
      <c r="C395">
        <f>B395-MAX($B$2:B395)</f>
        <v>-185.09999999999491</v>
      </c>
    </row>
    <row r="396" spans="1:3" x14ac:dyDescent="0.2">
      <c r="A396" s="11">
        <v>3.3499999999999899</v>
      </c>
      <c r="B396" s="4">
        <f t="shared" si="6"/>
        <v>10166.900000000007</v>
      </c>
      <c r="C396">
        <f>B396-MAX($B$2:B396)</f>
        <v>-181.74999999999454</v>
      </c>
    </row>
    <row r="397" spans="1:3" x14ac:dyDescent="0.2">
      <c r="A397" s="11">
        <v>-6</v>
      </c>
      <c r="B397" s="4">
        <f t="shared" si="6"/>
        <v>10160.900000000007</v>
      </c>
      <c r="C397">
        <f>B397-MAX($B$2:B397)</f>
        <v>-187.74999999999454</v>
      </c>
    </row>
    <row r="398" spans="1:3" x14ac:dyDescent="0.2">
      <c r="A398" s="11">
        <v>1.3499999999999901</v>
      </c>
      <c r="B398" s="4">
        <f t="shared" si="6"/>
        <v>10162.250000000007</v>
      </c>
      <c r="C398">
        <f>B398-MAX($B$2:B398)</f>
        <v>-186.39999999999418</v>
      </c>
    </row>
    <row r="399" spans="1:3" x14ac:dyDescent="0.2">
      <c r="A399" s="11">
        <v>3.2</v>
      </c>
      <c r="B399" s="4">
        <f t="shared" si="6"/>
        <v>10165.450000000008</v>
      </c>
      <c r="C399">
        <f>B399-MAX($B$2:B399)</f>
        <v>-183.19999999999345</v>
      </c>
    </row>
    <row r="400" spans="1:3" x14ac:dyDescent="0.2">
      <c r="A400" s="11">
        <v>-0.25</v>
      </c>
      <c r="B400" s="4">
        <f t="shared" si="6"/>
        <v>10165.200000000008</v>
      </c>
      <c r="C400">
        <f>B400-MAX($B$2:B400)</f>
        <v>-183.44999999999345</v>
      </c>
    </row>
    <row r="401" spans="1:3" x14ac:dyDescent="0.2">
      <c r="A401" s="11">
        <v>3.45</v>
      </c>
      <c r="B401" s="4">
        <f t="shared" si="6"/>
        <v>10168.650000000009</v>
      </c>
      <c r="C401">
        <f>B401-MAX($B$2:B401)</f>
        <v>-179.99999999999272</v>
      </c>
    </row>
    <row r="402" spans="1:3" x14ac:dyDescent="0.2">
      <c r="A402" s="11">
        <v>3.75</v>
      </c>
      <c r="B402" s="4">
        <f t="shared" si="6"/>
        <v>10172.400000000009</v>
      </c>
      <c r="C402">
        <f>B402-MAX($B$2:B402)</f>
        <v>-176.24999999999272</v>
      </c>
    </row>
    <row r="403" spans="1:3" x14ac:dyDescent="0.2">
      <c r="A403" s="11">
        <v>2.5499999999999998</v>
      </c>
      <c r="B403" s="4">
        <f t="shared" si="6"/>
        <v>10174.950000000008</v>
      </c>
      <c r="C403">
        <f>B403-MAX($B$2:B403)</f>
        <v>-173.69999999999345</v>
      </c>
    </row>
    <row r="404" spans="1:3" x14ac:dyDescent="0.2">
      <c r="A404" s="11">
        <v>-1.8999999999999899</v>
      </c>
      <c r="B404" s="4">
        <f t="shared" si="6"/>
        <v>10173.050000000008</v>
      </c>
      <c r="C404">
        <f>B404-MAX($B$2:B404)</f>
        <v>-175.59999999999309</v>
      </c>
    </row>
    <row r="405" spans="1:3" x14ac:dyDescent="0.2">
      <c r="A405" s="11">
        <v>2.6500000000000101</v>
      </c>
      <c r="B405" s="4">
        <f t="shared" si="6"/>
        <v>10175.700000000008</v>
      </c>
      <c r="C405">
        <f>B405-MAX($B$2:B405)</f>
        <v>-172.94999999999345</v>
      </c>
    </row>
    <row r="406" spans="1:3" x14ac:dyDescent="0.2">
      <c r="A406" s="11">
        <v>0.65000000000000602</v>
      </c>
      <c r="B406" s="4">
        <f t="shared" si="6"/>
        <v>10176.350000000008</v>
      </c>
      <c r="C406">
        <f>B406-MAX($B$2:B406)</f>
        <v>-172.29999999999382</v>
      </c>
    </row>
    <row r="407" spans="1:3" x14ac:dyDescent="0.2">
      <c r="A407" s="11">
        <v>2.55000000000001</v>
      </c>
      <c r="B407" s="4">
        <f t="shared" si="6"/>
        <v>10178.900000000007</v>
      </c>
      <c r="C407">
        <f>B407-MAX($B$2:B407)</f>
        <v>-169.74999999999454</v>
      </c>
    </row>
    <row r="408" spans="1:3" x14ac:dyDescent="0.2">
      <c r="A408" s="11">
        <v>-2.25</v>
      </c>
      <c r="B408" s="4">
        <f t="shared" si="6"/>
        <v>10176.650000000007</v>
      </c>
      <c r="C408">
        <f>B408-MAX($B$2:B408)</f>
        <v>-171.99999999999454</v>
      </c>
    </row>
    <row r="409" spans="1:3" x14ac:dyDescent="0.2">
      <c r="A409" s="11">
        <v>3.5999999999999899</v>
      </c>
      <c r="B409" s="4">
        <f t="shared" si="6"/>
        <v>10180.250000000007</v>
      </c>
      <c r="C409">
        <f>B409-MAX($B$2:B409)</f>
        <v>-168.39999999999418</v>
      </c>
    </row>
    <row r="410" spans="1:3" x14ac:dyDescent="0.2">
      <c r="A410" s="11">
        <v>9.9500000000000099</v>
      </c>
      <c r="B410" s="4">
        <f t="shared" si="6"/>
        <v>10190.200000000008</v>
      </c>
      <c r="C410">
        <f>B410-MAX($B$2:B410)</f>
        <v>-158.44999999999345</v>
      </c>
    </row>
    <row r="411" spans="1:3" x14ac:dyDescent="0.2">
      <c r="A411" s="11">
        <v>-3.1500000000000101</v>
      </c>
      <c r="B411" s="4">
        <f t="shared" si="6"/>
        <v>10187.050000000008</v>
      </c>
      <c r="C411">
        <f>B411-MAX($B$2:B411)</f>
        <v>-161.59999999999309</v>
      </c>
    </row>
    <row r="412" spans="1:3" x14ac:dyDescent="0.2">
      <c r="A412" s="11">
        <v>2.2000000000000002</v>
      </c>
      <c r="B412" s="4">
        <f t="shared" si="6"/>
        <v>10189.250000000009</v>
      </c>
      <c r="C412">
        <f>B412-MAX($B$2:B412)</f>
        <v>-159.39999999999236</v>
      </c>
    </row>
    <row r="413" spans="1:3" x14ac:dyDescent="0.2">
      <c r="A413" s="11">
        <v>6.05</v>
      </c>
      <c r="B413" s="4">
        <f t="shared" si="6"/>
        <v>10195.300000000008</v>
      </c>
      <c r="C413">
        <f>B413-MAX($B$2:B413)</f>
        <v>-153.34999999999309</v>
      </c>
    </row>
    <row r="414" spans="1:3" x14ac:dyDescent="0.2">
      <c r="A414" s="11">
        <v>2.3500000000000099</v>
      </c>
      <c r="B414" s="4">
        <f t="shared" si="6"/>
        <v>10197.650000000009</v>
      </c>
      <c r="C414">
        <f>B414-MAX($B$2:B414)</f>
        <v>-150.99999999999272</v>
      </c>
    </row>
    <row r="415" spans="1:3" x14ac:dyDescent="0.2">
      <c r="A415" s="11">
        <v>3.0999999999999899</v>
      </c>
      <c r="B415" s="4">
        <f t="shared" si="6"/>
        <v>10200.750000000009</v>
      </c>
      <c r="C415">
        <f>B415-MAX($B$2:B415)</f>
        <v>-147.89999999999236</v>
      </c>
    </row>
    <row r="416" spans="1:3" x14ac:dyDescent="0.2">
      <c r="A416" s="11">
        <v>4.8499999999999899</v>
      </c>
      <c r="B416" s="4">
        <f t="shared" si="6"/>
        <v>10205.600000000009</v>
      </c>
      <c r="C416">
        <f>B416-MAX($B$2:B416)</f>
        <v>-143.049999999992</v>
      </c>
    </row>
    <row r="417" spans="1:3" x14ac:dyDescent="0.2">
      <c r="A417" s="11">
        <v>-4.3499999999999899</v>
      </c>
      <c r="B417" s="4">
        <f t="shared" si="6"/>
        <v>10201.250000000009</v>
      </c>
      <c r="C417">
        <f>B417-MAX($B$2:B417)</f>
        <v>-147.39999999999236</v>
      </c>
    </row>
    <row r="418" spans="1:3" x14ac:dyDescent="0.2">
      <c r="A418" s="11">
        <v>3.05</v>
      </c>
      <c r="B418" s="4">
        <f t="shared" si="6"/>
        <v>10204.300000000008</v>
      </c>
      <c r="C418">
        <f>B418-MAX($B$2:B418)</f>
        <v>-144.34999999999309</v>
      </c>
    </row>
    <row r="419" spans="1:3" x14ac:dyDescent="0.2">
      <c r="A419" s="11">
        <v>-3.3</v>
      </c>
      <c r="B419" s="4">
        <f t="shared" si="6"/>
        <v>10201.000000000009</v>
      </c>
      <c r="C419">
        <f>B419-MAX($B$2:B419)</f>
        <v>-147.64999999999236</v>
      </c>
    </row>
    <row r="420" spans="1:3" x14ac:dyDescent="0.2">
      <c r="A420" s="11">
        <v>21.6</v>
      </c>
      <c r="B420" s="4">
        <f t="shared" si="6"/>
        <v>10222.600000000009</v>
      </c>
      <c r="C420">
        <f>B420-MAX($B$2:B420)</f>
        <v>-126.049999999992</v>
      </c>
    </row>
    <row r="421" spans="1:3" x14ac:dyDescent="0.2">
      <c r="A421" s="11">
        <v>4.55</v>
      </c>
      <c r="B421" s="4">
        <f t="shared" si="6"/>
        <v>10227.150000000009</v>
      </c>
      <c r="C421">
        <f>B421-MAX($B$2:B421)</f>
        <v>-121.49999999999272</v>
      </c>
    </row>
    <row r="422" spans="1:3" x14ac:dyDescent="0.2">
      <c r="A422" s="11">
        <v>-3.7</v>
      </c>
      <c r="B422" s="4">
        <f t="shared" si="6"/>
        <v>10223.450000000008</v>
      </c>
      <c r="C422">
        <f>B422-MAX($B$2:B422)</f>
        <v>-125.19999999999345</v>
      </c>
    </row>
    <row r="423" spans="1:3" x14ac:dyDescent="0.2">
      <c r="A423" s="11">
        <v>-5.0999999999999899</v>
      </c>
      <c r="B423" s="4">
        <f t="shared" si="6"/>
        <v>10218.350000000008</v>
      </c>
      <c r="C423">
        <f>B423-MAX($B$2:B423)</f>
        <v>-130.29999999999382</v>
      </c>
    </row>
    <row r="424" spans="1:3" x14ac:dyDescent="0.2">
      <c r="A424" s="11">
        <v>-5.5</v>
      </c>
      <c r="B424" s="4">
        <f t="shared" si="6"/>
        <v>10212.850000000008</v>
      </c>
      <c r="C424">
        <f>B424-MAX($B$2:B424)</f>
        <v>-135.79999999999382</v>
      </c>
    </row>
    <row r="425" spans="1:3" x14ac:dyDescent="0.2">
      <c r="A425" s="11">
        <v>-34.799999999999997</v>
      </c>
      <c r="B425" s="4">
        <f t="shared" si="6"/>
        <v>10178.050000000008</v>
      </c>
      <c r="C425">
        <f>B425-MAX($B$2:B425)</f>
        <v>-170.59999999999309</v>
      </c>
    </row>
    <row r="426" spans="1:3" x14ac:dyDescent="0.2">
      <c r="A426" s="11">
        <v>1.7</v>
      </c>
      <c r="B426" s="4">
        <f t="shared" si="6"/>
        <v>10179.750000000009</v>
      </c>
      <c r="C426">
        <f>B426-MAX($B$2:B426)</f>
        <v>-168.89999999999236</v>
      </c>
    </row>
    <row r="427" spans="1:3" x14ac:dyDescent="0.2">
      <c r="A427" s="11">
        <v>2.7</v>
      </c>
      <c r="B427" s="4">
        <f t="shared" si="6"/>
        <v>10182.45000000001</v>
      </c>
      <c r="C427">
        <f>B427-MAX($B$2:B427)</f>
        <v>-166.19999999999163</v>
      </c>
    </row>
    <row r="428" spans="1:3" x14ac:dyDescent="0.2">
      <c r="A428" s="11">
        <v>-1.1499999999999999</v>
      </c>
      <c r="B428" s="4">
        <f t="shared" si="6"/>
        <v>10181.30000000001</v>
      </c>
      <c r="C428">
        <f>B428-MAX($B$2:B428)</f>
        <v>-167.34999999999127</v>
      </c>
    </row>
    <row r="429" spans="1:3" x14ac:dyDescent="0.2">
      <c r="A429" s="11">
        <v>-1.85</v>
      </c>
      <c r="B429" s="4">
        <f t="shared" si="6"/>
        <v>10179.45000000001</v>
      </c>
      <c r="C429">
        <f>B429-MAX($B$2:B429)</f>
        <v>-169.19999999999163</v>
      </c>
    </row>
    <row r="430" spans="1:3" x14ac:dyDescent="0.2">
      <c r="A430" s="11">
        <v>-5.1000000000000103</v>
      </c>
      <c r="B430" s="4">
        <f t="shared" si="6"/>
        <v>10174.350000000009</v>
      </c>
      <c r="C430">
        <f>B430-MAX($B$2:B430)</f>
        <v>-174.299999999992</v>
      </c>
    </row>
    <row r="431" spans="1:3" x14ac:dyDescent="0.2">
      <c r="A431" s="11">
        <v>0.94999999999999596</v>
      </c>
      <c r="B431" s="4">
        <f t="shared" si="6"/>
        <v>10175.30000000001</v>
      </c>
      <c r="C431">
        <f>B431-MAX($B$2:B431)</f>
        <v>-173.34999999999127</v>
      </c>
    </row>
    <row r="432" spans="1:3" x14ac:dyDescent="0.2">
      <c r="A432" s="11">
        <v>3.2</v>
      </c>
      <c r="B432" s="4">
        <f t="shared" si="6"/>
        <v>10178.500000000011</v>
      </c>
      <c r="C432">
        <f>B432-MAX($B$2:B432)</f>
        <v>-170.14999999999054</v>
      </c>
    </row>
    <row r="433" spans="1:3" x14ac:dyDescent="0.2">
      <c r="A433" s="11">
        <v>-5.55</v>
      </c>
      <c r="B433" s="4">
        <f t="shared" si="6"/>
        <v>10172.950000000012</v>
      </c>
      <c r="C433">
        <f>B433-MAX($B$2:B433)</f>
        <v>-175.69999999998981</v>
      </c>
    </row>
    <row r="434" spans="1:3" x14ac:dyDescent="0.2">
      <c r="A434" s="11">
        <v>-1.65</v>
      </c>
      <c r="B434" s="4">
        <f t="shared" si="6"/>
        <v>10171.300000000012</v>
      </c>
      <c r="C434">
        <f>B434-MAX($B$2:B434)</f>
        <v>-177.34999999998945</v>
      </c>
    </row>
    <row r="435" spans="1:3" x14ac:dyDescent="0.2">
      <c r="A435" s="11">
        <v>-0.6</v>
      </c>
      <c r="B435" s="4">
        <f t="shared" si="6"/>
        <v>10170.700000000012</v>
      </c>
      <c r="C435">
        <f>B435-MAX($B$2:B435)</f>
        <v>-177.94999999998981</v>
      </c>
    </row>
    <row r="436" spans="1:3" x14ac:dyDescent="0.2">
      <c r="A436" s="11">
        <v>-2.35</v>
      </c>
      <c r="B436" s="4">
        <f t="shared" si="6"/>
        <v>10168.350000000011</v>
      </c>
      <c r="C436">
        <f>B436-MAX($B$2:B436)</f>
        <v>-180.29999999999018</v>
      </c>
    </row>
    <row r="437" spans="1:3" x14ac:dyDescent="0.2">
      <c r="A437" s="11">
        <v>2.1000000000000099</v>
      </c>
      <c r="B437" s="4">
        <f t="shared" si="6"/>
        <v>10170.450000000012</v>
      </c>
      <c r="C437">
        <f>B437-MAX($B$2:B437)</f>
        <v>-178.19999999998981</v>
      </c>
    </row>
    <row r="438" spans="1:3" x14ac:dyDescent="0.2">
      <c r="A438" s="11">
        <v>-2</v>
      </c>
      <c r="B438" s="4">
        <f t="shared" si="6"/>
        <v>10168.450000000012</v>
      </c>
      <c r="C438">
        <f>B438-MAX($B$2:B438)</f>
        <v>-180.19999999998981</v>
      </c>
    </row>
    <row r="439" spans="1:3" x14ac:dyDescent="0.2">
      <c r="A439" s="11">
        <v>-2.6500000000000101</v>
      </c>
      <c r="B439" s="4">
        <f t="shared" si="6"/>
        <v>10165.800000000012</v>
      </c>
      <c r="C439">
        <f>B439-MAX($B$2:B439)</f>
        <v>-182.84999999998945</v>
      </c>
    </row>
    <row r="440" spans="1:3" x14ac:dyDescent="0.2">
      <c r="A440" s="11">
        <v>-5.45</v>
      </c>
      <c r="B440" s="4">
        <f t="shared" si="6"/>
        <v>10160.350000000011</v>
      </c>
      <c r="C440">
        <f>B440-MAX($B$2:B440)</f>
        <v>-188.29999999999018</v>
      </c>
    </row>
    <row r="441" spans="1:3" x14ac:dyDescent="0.2">
      <c r="A441" s="11">
        <v>-5</v>
      </c>
      <c r="B441" s="4">
        <f t="shared" si="6"/>
        <v>10155.350000000011</v>
      </c>
      <c r="C441">
        <f>B441-MAX($B$2:B441)</f>
        <v>-193.29999999999018</v>
      </c>
    </row>
    <row r="442" spans="1:3" x14ac:dyDescent="0.2">
      <c r="A442" s="11">
        <v>2.6500000000000101</v>
      </c>
      <c r="B442" s="4">
        <f t="shared" si="6"/>
        <v>10158.000000000011</v>
      </c>
      <c r="C442">
        <f>B442-MAX($B$2:B442)</f>
        <v>-190.64999999999054</v>
      </c>
    </row>
    <row r="443" spans="1:3" x14ac:dyDescent="0.2">
      <c r="A443" s="11">
        <v>-3</v>
      </c>
      <c r="B443" s="4">
        <f t="shared" si="6"/>
        <v>10155.000000000011</v>
      </c>
      <c r="C443">
        <f>B443-MAX($B$2:B443)</f>
        <v>-193.64999999999054</v>
      </c>
    </row>
    <row r="444" spans="1:3" x14ac:dyDescent="0.2">
      <c r="A444" s="11">
        <v>1.95</v>
      </c>
      <c r="B444" s="4">
        <f t="shared" si="6"/>
        <v>10156.950000000012</v>
      </c>
      <c r="C444">
        <f>B444-MAX($B$2:B444)</f>
        <v>-191.69999999998981</v>
      </c>
    </row>
    <row r="445" spans="1:3" x14ac:dyDescent="0.2">
      <c r="A445" s="11">
        <v>2.3499999999999899</v>
      </c>
      <c r="B445" s="4">
        <f t="shared" si="6"/>
        <v>10159.300000000012</v>
      </c>
      <c r="C445">
        <f>B445-MAX($B$2:B445)</f>
        <v>-189.34999999998945</v>
      </c>
    </row>
    <row r="446" spans="1:3" x14ac:dyDescent="0.2">
      <c r="A446" s="11">
        <v>3.55</v>
      </c>
      <c r="B446" s="4">
        <f t="shared" si="6"/>
        <v>10162.850000000011</v>
      </c>
      <c r="C446">
        <f>B446-MAX($B$2:B446)</f>
        <v>-185.79999999999018</v>
      </c>
    </row>
    <row r="447" spans="1:3" x14ac:dyDescent="0.2">
      <c r="A447" s="11">
        <v>2.6500000000000101</v>
      </c>
      <c r="B447" s="4">
        <f t="shared" si="6"/>
        <v>10165.500000000011</v>
      </c>
      <c r="C447">
        <f>B447-MAX($B$2:B447)</f>
        <v>-183.14999999999054</v>
      </c>
    </row>
    <row r="448" spans="1:3" x14ac:dyDescent="0.2">
      <c r="A448" s="11">
        <v>1.9000000000000099</v>
      </c>
      <c r="B448" s="4">
        <f t="shared" si="6"/>
        <v>10167.400000000011</v>
      </c>
      <c r="C448">
        <f>B448-MAX($B$2:B448)</f>
        <v>-181.24999999999091</v>
      </c>
    </row>
    <row r="449" spans="1:3" x14ac:dyDescent="0.2">
      <c r="A449" s="11">
        <v>2.8999999999999901</v>
      </c>
      <c r="B449" s="4">
        <f t="shared" si="6"/>
        <v>10170.30000000001</v>
      </c>
      <c r="C449">
        <f>B449-MAX($B$2:B449)</f>
        <v>-178.34999999999127</v>
      </c>
    </row>
    <row r="450" spans="1:3" x14ac:dyDescent="0.2">
      <c r="A450" s="11">
        <v>1.9000000000000099</v>
      </c>
      <c r="B450" s="4">
        <f t="shared" si="6"/>
        <v>10172.20000000001</v>
      </c>
      <c r="C450">
        <f>B450-MAX($B$2:B450)</f>
        <v>-176.44999999999163</v>
      </c>
    </row>
    <row r="451" spans="1:3" x14ac:dyDescent="0.2">
      <c r="A451" s="11">
        <v>-2.1500000000000101</v>
      </c>
      <c r="B451" s="4">
        <f t="shared" si="6"/>
        <v>10170.05000000001</v>
      </c>
      <c r="C451">
        <f>B451-MAX($B$2:B451)</f>
        <v>-178.59999999999127</v>
      </c>
    </row>
    <row r="452" spans="1:3" x14ac:dyDescent="0.2">
      <c r="A452" s="11">
        <v>-2.5999999999999899</v>
      </c>
      <c r="B452" s="4">
        <f t="shared" ref="B452:B515" si="7">A452+B451</f>
        <v>10167.45000000001</v>
      </c>
      <c r="C452">
        <f>B452-MAX($B$2:B452)</f>
        <v>-181.19999999999163</v>
      </c>
    </row>
    <row r="453" spans="1:3" x14ac:dyDescent="0.2">
      <c r="A453" s="11">
        <v>1.6500000000000099</v>
      </c>
      <c r="B453" s="4">
        <f t="shared" si="7"/>
        <v>10169.100000000009</v>
      </c>
      <c r="C453">
        <f>B453-MAX($B$2:B453)</f>
        <v>-179.549999999992</v>
      </c>
    </row>
    <row r="454" spans="1:3" x14ac:dyDescent="0.2">
      <c r="A454" s="11">
        <v>-3.05000000000001</v>
      </c>
      <c r="B454" s="4">
        <f t="shared" si="7"/>
        <v>10166.05000000001</v>
      </c>
      <c r="C454">
        <f>B454-MAX($B$2:B454)</f>
        <v>-182.59999999999127</v>
      </c>
    </row>
    <row r="455" spans="1:3" x14ac:dyDescent="0.2">
      <c r="A455" s="11">
        <v>3.1500000000000101</v>
      </c>
      <c r="B455" s="4">
        <f t="shared" si="7"/>
        <v>10169.20000000001</v>
      </c>
      <c r="C455">
        <f>B455-MAX($B$2:B455)</f>
        <v>-179.44999999999163</v>
      </c>
    </row>
    <row r="456" spans="1:3" x14ac:dyDescent="0.2">
      <c r="A456" s="11">
        <v>-2.25</v>
      </c>
      <c r="B456" s="4">
        <f t="shared" si="7"/>
        <v>10166.95000000001</v>
      </c>
      <c r="C456">
        <f>B456-MAX($B$2:B456)</f>
        <v>-181.69999999999163</v>
      </c>
    </row>
    <row r="457" spans="1:3" x14ac:dyDescent="0.2">
      <c r="A457" s="11">
        <v>5.2</v>
      </c>
      <c r="B457" s="4">
        <f t="shared" si="7"/>
        <v>10172.150000000011</v>
      </c>
      <c r="C457">
        <f>B457-MAX($B$2:B457)</f>
        <v>-176.49999999999091</v>
      </c>
    </row>
    <row r="458" spans="1:3" x14ac:dyDescent="0.2">
      <c r="A458" s="11">
        <v>-2.1500000000000101</v>
      </c>
      <c r="B458" s="4">
        <f t="shared" si="7"/>
        <v>10170.000000000011</v>
      </c>
      <c r="C458">
        <f>B458-MAX($B$2:B458)</f>
        <v>-178.64999999999054</v>
      </c>
    </row>
    <row r="459" spans="1:3" x14ac:dyDescent="0.2">
      <c r="A459" s="11">
        <v>0.25</v>
      </c>
      <c r="B459" s="4">
        <f t="shared" si="7"/>
        <v>10170.250000000011</v>
      </c>
      <c r="C459">
        <f>B459-MAX($B$2:B459)</f>
        <v>-178.39999999999054</v>
      </c>
    </row>
    <row r="460" spans="1:3" x14ac:dyDescent="0.2">
      <c r="A460" s="11">
        <v>-6.35</v>
      </c>
      <c r="B460" s="4">
        <f t="shared" si="7"/>
        <v>10163.900000000011</v>
      </c>
      <c r="C460">
        <f>B460-MAX($B$2:B460)</f>
        <v>-184.74999999999091</v>
      </c>
    </row>
    <row r="461" spans="1:3" x14ac:dyDescent="0.2">
      <c r="A461" s="11">
        <v>-3.4000000000000101</v>
      </c>
      <c r="B461" s="4">
        <f t="shared" si="7"/>
        <v>10160.500000000011</v>
      </c>
      <c r="C461">
        <f>B461-MAX($B$2:B461)</f>
        <v>-188.14999999999054</v>
      </c>
    </row>
    <row r="462" spans="1:3" x14ac:dyDescent="0.2">
      <c r="A462" s="11">
        <v>2.0999999999999899</v>
      </c>
      <c r="B462" s="4">
        <f t="shared" si="7"/>
        <v>10162.600000000011</v>
      </c>
      <c r="C462">
        <f>B462-MAX($B$2:B462)</f>
        <v>-186.04999999999018</v>
      </c>
    </row>
    <row r="463" spans="1:3" x14ac:dyDescent="0.2">
      <c r="A463" s="11">
        <v>-2</v>
      </c>
      <c r="B463" s="4">
        <f t="shared" si="7"/>
        <v>10160.600000000011</v>
      </c>
      <c r="C463">
        <f>B463-MAX($B$2:B463)</f>
        <v>-188.04999999999018</v>
      </c>
    </row>
    <row r="464" spans="1:3" x14ac:dyDescent="0.2">
      <c r="A464" s="11">
        <v>2.5999999999999899</v>
      </c>
      <c r="B464" s="4">
        <f t="shared" si="7"/>
        <v>10163.200000000012</v>
      </c>
      <c r="C464">
        <f>B464-MAX($B$2:B464)</f>
        <v>-185.44999999998981</v>
      </c>
    </row>
    <row r="465" spans="1:3" x14ac:dyDescent="0.2">
      <c r="A465" s="11">
        <v>3.6500000000000101</v>
      </c>
      <c r="B465" s="4">
        <f t="shared" si="7"/>
        <v>10166.850000000011</v>
      </c>
      <c r="C465">
        <f>B465-MAX($B$2:B465)</f>
        <v>-181.79999999999018</v>
      </c>
    </row>
    <row r="466" spans="1:3" x14ac:dyDescent="0.2">
      <c r="A466" s="11">
        <v>-2.6500000000000101</v>
      </c>
      <c r="B466" s="4">
        <f t="shared" si="7"/>
        <v>10164.200000000012</v>
      </c>
      <c r="C466">
        <f>B466-MAX($B$2:B466)</f>
        <v>-184.44999999998981</v>
      </c>
    </row>
    <row r="467" spans="1:3" x14ac:dyDescent="0.2">
      <c r="A467" s="11">
        <v>3.7</v>
      </c>
      <c r="B467" s="4">
        <f t="shared" si="7"/>
        <v>10167.900000000012</v>
      </c>
      <c r="C467">
        <f>B467-MAX($B$2:B467)</f>
        <v>-180.74999999998909</v>
      </c>
    </row>
    <row r="468" spans="1:3" x14ac:dyDescent="0.2">
      <c r="A468" s="11">
        <v>2.95</v>
      </c>
      <c r="B468" s="4">
        <f t="shared" si="7"/>
        <v>10170.850000000013</v>
      </c>
      <c r="C468">
        <f>B468-MAX($B$2:B468)</f>
        <v>-177.79999999998836</v>
      </c>
    </row>
    <row r="469" spans="1:3" x14ac:dyDescent="0.2">
      <c r="A469" s="11">
        <v>1.5</v>
      </c>
      <c r="B469" s="4">
        <f t="shared" si="7"/>
        <v>10172.350000000013</v>
      </c>
      <c r="C469">
        <f>B469-MAX($B$2:B469)</f>
        <v>-176.29999999998836</v>
      </c>
    </row>
    <row r="470" spans="1:3" x14ac:dyDescent="0.2">
      <c r="A470" s="11">
        <v>4.2</v>
      </c>
      <c r="B470" s="4">
        <f t="shared" si="7"/>
        <v>10176.550000000014</v>
      </c>
      <c r="C470">
        <f>B470-MAX($B$2:B470)</f>
        <v>-172.09999999998763</v>
      </c>
    </row>
    <row r="471" spans="1:3" x14ac:dyDescent="0.2">
      <c r="A471" s="11">
        <v>3.3499999999999899</v>
      </c>
      <c r="B471" s="4">
        <f t="shared" si="7"/>
        <v>10179.900000000014</v>
      </c>
      <c r="C471">
        <f>B471-MAX($B$2:B471)</f>
        <v>-168.74999999998727</v>
      </c>
    </row>
    <row r="472" spans="1:3" x14ac:dyDescent="0.2">
      <c r="A472" s="11">
        <v>3.3</v>
      </c>
      <c r="B472" s="4">
        <f t="shared" si="7"/>
        <v>10183.200000000013</v>
      </c>
      <c r="C472">
        <f>B472-MAX($B$2:B472)</f>
        <v>-165.44999999998799</v>
      </c>
    </row>
    <row r="473" spans="1:3" x14ac:dyDescent="0.2">
      <c r="A473" s="11">
        <v>4.3</v>
      </c>
      <c r="B473" s="4">
        <f t="shared" si="7"/>
        <v>10187.500000000013</v>
      </c>
      <c r="C473">
        <f>B473-MAX($B$2:B473)</f>
        <v>-161.14999999998872</v>
      </c>
    </row>
    <row r="474" spans="1:3" x14ac:dyDescent="0.2">
      <c r="A474" s="11">
        <v>-2.0999999999999899</v>
      </c>
      <c r="B474" s="4">
        <f t="shared" si="7"/>
        <v>10185.400000000012</v>
      </c>
      <c r="C474">
        <f>B474-MAX($B$2:B474)</f>
        <v>-163.24999999998909</v>
      </c>
    </row>
    <row r="475" spans="1:3" x14ac:dyDescent="0.2">
      <c r="A475" s="11">
        <v>27.2</v>
      </c>
      <c r="B475" s="4">
        <f t="shared" si="7"/>
        <v>10212.600000000013</v>
      </c>
      <c r="C475">
        <f>B475-MAX($B$2:B475)</f>
        <v>-136.04999999998836</v>
      </c>
    </row>
    <row r="476" spans="1:3" x14ac:dyDescent="0.2">
      <c r="A476" s="11">
        <v>-3.4000000000000101</v>
      </c>
      <c r="B476" s="4">
        <f t="shared" si="7"/>
        <v>10209.200000000013</v>
      </c>
      <c r="C476">
        <f>B476-MAX($B$2:B476)</f>
        <v>-139.44999999998799</v>
      </c>
    </row>
    <row r="477" spans="1:3" x14ac:dyDescent="0.2">
      <c r="A477" s="11">
        <v>3.8</v>
      </c>
      <c r="B477" s="4">
        <f t="shared" si="7"/>
        <v>10213.000000000013</v>
      </c>
      <c r="C477">
        <f>B477-MAX($B$2:B477)</f>
        <v>-135.64999999998872</v>
      </c>
    </row>
    <row r="478" spans="1:3" x14ac:dyDescent="0.2">
      <c r="A478" s="11">
        <v>-2.5</v>
      </c>
      <c r="B478" s="4">
        <f t="shared" si="7"/>
        <v>10210.500000000013</v>
      </c>
      <c r="C478">
        <f>B478-MAX($B$2:B478)</f>
        <v>-138.14999999998872</v>
      </c>
    </row>
    <row r="479" spans="1:3" x14ac:dyDescent="0.2">
      <c r="A479" s="11">
        <v>2.6499999999999901</v>
      </c>
      <c r="B479" s="4">
        <f t="shared" si="7"/>
        <v>10213.150000000012</v>
      </c>
      <c r="C479">
        <f>B479-MAX($B$2:B479)</f>
        <v>-135.49999999998909</v>
      </c>
    </row>
    <row r="480" spans="1:3" x14ac:dyDescent="0.2">
      <c r="A480" s="11">
        <v>2.75</v>
      </c>
      <c r="B480" s="4">
        <f t="shared" si="7"/>
        <v>10215.900000000012</v>
      </c>
      <c r="C480">
        <f>B480-MAX($B$2:B480)</f>
        <v>-132.74999999998909</v>
      </c>
    </row>
    <row r="481" spans="1:3" x14ac:dyDescent="0.2">
      <c r="A481" s="11">
        <v>-1.8999999999999899</v>
      </c>
      <c r="B481" s="4">
        <f t="shared" si="7"/>
        <v>10214.000000000013</v>
      </c>
      <c r="C481">
        <f>B481-MAX($B$2:B481)</f>
        <v>-134.64999999998872</v>
      </c>
    </row>
    <row r="482" spans="1:3" x14ac:dyDescent="0.2">
      <c r="A482" s="11">
        <v>1.1000000000000001</v>
      </c>
      <c r="B482" s="4">
        <f t="shared" si="7"/>
        <v>10215.100000000013</v>
      </c>
      <c r="C482">
        <f>B482-MAX($B$2:B482)</f>
        <v>-133.54999999998836</v>
      </c>
    </row>
    <row r="483" spans="1:3" x14ac:dyDescent="0.2">
      <c r="A483" s="11">
        <v>-2.4500000000000002</v>
      </c>
      <c r="B483" s="4">
        <f t="shared" si="7"/>
        <v>10212.650000000012</v>
      </c>
      <c r="C483">
        <f>B483-MAX($B$2:B483)</f>
        <v>-135.99999999998909</v>
      </c>
    </row>
    <row r="484" spans="1:3" x14ac:dyDescent="0.2">
      <c r="A484" s="11">
        <v>1.5</v>
      </c>
      <c r="B484" s="4">
        <f t="shared" si="7"/>
        <v>10214.150000000012</v>
      </c>
      <c r="C484">
        <f>B484-MAX($B$2:B484)</f>
        <v>-134.49999999998909</v>
      </c>
    </row>
    <row r="485" spans="1:3" x14ac:dyDescent="0.2">
      <c r="A485" s="11">
        <v>2.5</v>
      </c>
      <c r="B485" s="4">
        <f t="shared" si="7"/>
        <v>10216.650000000012</v>
      </c>
      <c r="C485">
        <f>B485-MAX($B$2:B485)</f>
        <v>-131.99999999998909</v>
      </c>
    </row>
    <row r="486" spans="1:3" x14ac:dyDescent="0.2">
      <c r="A486" s="11">
        <v>-3.19999999999999</v>
      </c>
      <c r="B486" s="4">
        <f t="shared" si="7"/>
        <v>10213.450000000012</v>
      </c>
      <c r="C486">
        <f>B486-MAX($B$2:B486)</f>
        <v>-135.19999999998981</v>
      </c>
    </row>
    <row r="487" spans="1:3" x14ac:dyDescent="0.2">
      <c r="A487" s="11">
        <v>-1.45</v>
      </c>
      <c r="B487" s="4">
        <f t="shared" si="7"/>
        <v>10212.000000000011</v>
      </c>
      <c r="C487">
        <f>B487-MAX($B$2:B487)</f>
        <v>-136.64999999999054</v>
      </c>
    </row>
    <row r="488" spans="1:3" x14ac:dyDescent="0.2">
      <c r="A488" s="11">
        <v>1.9000000000000099</v>
      </c>
      <c r="B488" s="4">
        <f t="shared" si="7"/>
        <v>10213.900000000011</v>
      </c>
      <c r="C488">
        <f>B488-MAX($B$2:B488)</f>
        <v>-134.74999999999091</v>
      </c>
    </row>
    <row r="489" spans="1:3" x14ac:dyDescent="0.2">
      <c r="A489" s="11">
        <v>2</v>
      </c>
      <c r="B489" s="4">
        <f t="shared" si="7"/>
        <v>10215.900000000011</v>
      </c>
      <c r="C489">
        <f>B489-MAX($B$2:B489)</f>
        <v>-132.74999999999091</v>
      </c>
    </row>
    <row r="490" spans="1:3" x14ac:dyDescent="0.2">
      <c r="A490" s="11">
        <v>-1.6500000000000099</v>
      </c>
      <c r="B490" s="4">
        <f t="shared" si="7"/>
        <v>10214.250000000011</v>
      </c>
      <c r="C490">
        <f>B490-MAX($B$2:B490)</f>
        <v>-134.39999999999054</v>
      </c>
    </row>
    <row r="491" spans="1:3" x14ac:dyDescent="0.2">
      <c r="A491" s="11">
        <v>2.4500000000000002</v>
      </c>
      <c r="B491" s="4">
        <f t="shared" si="7"/>
        <v>10216.700000000012</v>
      </c>
      <c r="C491">
        <f>B491-MAX($B$2:B491)</f>
        <v>-131.94999999998981</v>
      </c>
    </row>
    <row r="492" spans="1:3" x14ac:dyDescent="0.2">
      <c r="A492" s="11">
        <v>2.4</v>
      </c>
      <c r="B492" s="4">
        <f t="shared" si="7"/>
        <v>10219.100000000011</v>
      </c>
      <c r="C492">
        <f>B492-MAX($B$2:B492)</f>
        <v>-129.54999999999018</v>
      </c>
    </row>
    <row r="493" spans="1:3" x14ac:dyDescent="0.2">
      <c r="A493" s="11">
        <v>-1.8</v>
      </c>
      <c r="B493" s="4">
        <f t="shared" si="7"/>
        <v>10217.300000000012</v>
      </c>
      <c r="C493">
        <f>B493-MAX($B$2:B493)</f>
        <v>-131.34999999998945</v>
      </c>
    </row>
    <row r="494" spans="1:3" x14ac:dyDescent="0.2">
      <c r="A494" s="11">
        <v>5.6999999999999904</v>
      </c>
      <c r="B494" s="4">
        <f t="shared" si="7"/>
        <v>10223.000000000013</v>
      </c>
      <c r="C494">
        <f>B494-MAX($B$2:B494)</f>
        <v>-125.64999999998872</v>
      </c>
    </row>
    <row r="495" spans="1:3" x14ac:dyDescent="0.2">
      <c r="A495" s="11">
        <v>-2.6499999999999901</v>
      </c>
      <c r="B495" s="4">
        <f t="shared" si="7"/>
        <v>10220.350000000013</v>
      </c>
      <c r="C495">
        <f>B495-MAX($B$2:B495)</f>
        <v>-128.29999999998836</v>
      </c>
    </row>
    <row r="496" spans="1:3" x14ac:dyDescent="0.2">
      <c r="A496" s="11">
        <v>1.1499999999999999</v>
      </c>
      <c r="B496" s="4">
        <f t="shared" si="7"/>
        <v>10221.500000000013</v>
      </c>
      <c r="C496">
        <f>B496-MAX($B$2:B496)</f>
        <v>-127.14999999998872</v>
      </c>
    </row>
    <row r="497" spans="1:3" x14ac:dyDescent="0.2">
      <c r="A497" s="11">
        <v>2.5</v>
      </c>
      <c r="B497" s="4">
        <f t="shared" si="7"/>
        <v>10224.000000000013</v>
      </c>
      <c r="C497">
        <f>B497-MAX($B$2:B497)</f>
        <v>-124.64999999998872</v>
      </c>
    </row>
    <row r="498" spans="1:3" x14ac:dyDescent="0.2">
      <c r="A498" s="11">
        <v>-3.05</v>
      </c>
      <c r="B498" s="4">
        <f t="shared" si="7"/>
        <v>10220.950000000013</v>
      </c>
      <c r="C498">
        <f>B498-MAX($B$2:B498)</f>
        <v>-127.69999999998799</v>
      </c>
    </row>
    <row r="499" spans="1:3" x14ac:dyDescent="0.2">
      <c r="A499" s="11">
        <v>1.2</v>
      </c>
      <c r="B499" s="4">
        <f t="shared" si="7"/>
        <v>10222.150000000014</v>
      </c>
      <c r="C499">
        <f>B499-MAX($B$2:B499)</f>
        <v>-126.49999999998727</v>
      </c>
    </row>
    <row r="500" spans="1:3" x14ac:dyDescent="0.2">
      <c r="A500" s="11">
        <v>-1.05</v>
      </c>
      <c r="B500" s="4">
        <f t="shared" si="7"/>
        <v>10221.100000000015</v>
      </c>
      <c r="C500">
        <f>B500-MAX($B$2:B500)</f>
        <v>-127.54999999998654</v>
      </c>
    </row>
    <row r="501" spans="1:3" x14ac:dyDescent="0.2">
      <c r="A501" s="11">
        <v>-2.5499999999999998</v>
      </c>
      <c r="B501" s="4">
        <f t="shared" si="7"/>
        <v>10218.550000000016</v>
      </c>
      <c r="C501">
        <f>B501-MAX($B$2:B501)</f>
        <v>-130.09999999998581</v>
      </c>
    </row>
    <row r="502" spans="1:3" x14ac:dyDescent="0.2">
      <c r="A502" s="11">
        <v>1.55</v>
      </c>
      <c r="B502" s="4">
        <f t="shared" si="7"/>
        <v>10220.100000000015</v>
      </c>
      <c r="C502">
        <f>B502-MAX($B$2:B502)</f>
        <v>-128.54999999998654</v>
      </c>
    </row>
    <row r="503" spans="1:3" x14ac:dyDescent="0.2">
      <c r="A503" s="11">
        <v>-2.0499999999999998</v>
      </c>
      <c r="B503" s="4">
        <f t="shared" si="7"/>
        <v>10218.050000000016</v>
      </c>
      <c r="C503">
        <f>B503-MAX($B$2:B503)</f>
        <v>-130.59999999998581</v>
      </c>
    </row>
    <row r="504" spans="1:3" x14ac:dyDescent="0.2">
      <c r="A504" s="11">
        <v>2.0999999999999899</v>
      </c>
      <c r="B504" s="4">
        <f t="shared" si="7"/>
        <v>10220.150000000016</v>
      </c>
      <c r="C504">
        <f>B504-MAX($B$2:B504)</f>
        <v>-128.49999999998545</v>
      </c>
    </row>
    <row r="505" spans="1:3" x14ac:dyDescent="0.2">
      <c r="A505" s="11">
        <v>2.95</v>
      </c>
      <c r="B505" s="4">
        <f t="shared" si="7"/>
        <v>10223.100000000017</v>
      </c>
      <c r="C505">
        <f>B505-MAX($B$2:B505)</f>
        <v>-125.54999999998472</v>
      </c>
    </row>
    <row r="506" spans="1:3" x14ac:dyDescent="0.2">
      <c r="A506" s="11">
        <v>1.45</v>
      </c>
      <c r="B506" s="4">
        <f t="shared" si="7"/>
        <v>10224.550000000017</v>
      </c>
      <c r="C506">
        <f>B506-MAX($B$2:B506)</f>
        <v>-124.09999999998399</v>
      </c>
    </row>
    <row r="507" spans="1:3" x14ac:dyDescent="0.2">
      <c r="A507" s="11">
        <v>3.2</v>
      </c>
      <c r="B507" s="4">
        <f t="shared" si="7"/>
        <v>10227.750000000018</v>
      </c>
      <c r="C507">
        <f>B507-MAX($B$2:B507)</f>
        <v>-120.89999999998327</v>
      </c>
    </row>
    <row r="508" spans="1:3" x14ac:dyDescent="0.2">
      <c r="A508" s="11">
        <v>-1.7</v>
      </c>
      <c r="B508" s="4">
        <f t="shared" si="7"/>
        <v>10226.050000000017</v>
      </c>
      <c r="C508">
        <f>B508-MAX($B$2:B508)</f>
        <v>-122.59999999998399</v>
      </c>
    </row>
    <row r="509" spans="1:3" x14ac:dyDescent="0.2">
      <c r="A509" s="11">
        <v>-3.75</v>
      </c>
      <c r="B509" s="4">
        <f t="shared" si="7"/>
        <v>10222.300000000017</v>
      </c>
      <c r="C509">
        <f>B509-MAX($B$2:B509)</f>
        <v>-126.34999999998399</v>
      </c>
    </row>
    <row r="510" spans="1:3" x14ac:dyDescent="0.2">
      <c r="A510" s="11">
        <v>-2.2000000000000002</v>
      </c>
      <c r="B510" s="4">
        <f t="shared" si="7"/>
        <v>10220.100000000017</v>
      </c>
      <c r="C510">
        <f>B510-MAX($B$2:B510)</f>
        <v>-128.54999999998472</v>
      </c>
    </row>
    <row r="511" spans="1:3" x14ac:dyDescent="0.2">
      <c r="A511" s="11">
        <v>1.5</v>
      </c>
      <c r="B511" s="4">
        <f t="shared" si="7"/>
        <v>10221.600000000017</v>
      </c>
      <c r="C511">
        <f>B511-MAX($B$2:B511)</f>
        <v>-127.04999999998472</v>
      </c>
    </row>
    <row r="512" spans="1:3" x14ac:dyDescent="0.2">
      <c r="A512" s="11">
        <v>-1.3</v>
      </c>
      <c r="B512" s="4">
        <f t="shared" si="7"/>
        <v>10220.300000000017</v>
      </c>
      <c r="C512">
        <f>B512-MAX($B$2:B512)</f>
        <v>-128.34999999998399</v>
      </c>
    </row>
    <row r="513" spans="1:3" x14ac:dyDescent="0.2">
      <c r="A513" s="11">
        <v>-5.85</v>
      </c>
      <c r="B513" s="4">
        <f t="shared" si="7"/>
        <v>10214.450000000017</v>
      </c>
      <c r="C513">
        <f>B513-MAX($B$2:B513)</f>
        <v>-134.19999999998436</v>
      </c>
    </row>
    <row r="514" spans="1:3" x14ac:dyDescent="0.2">
      <c r="A514" s="11">
        <v>3.3</v>
      </c>
      <c r="B514" s="4">
        <f t="shared" si="7"/>
        <v>10217.750000000016</v>
      </c>
      <c r="C514">
        <f>B514-MAX($B$2:B514)</f>
        <v>-130.89999999998508</v>
      </c>
    </row>
    <row r="515" spans="1:3" x14ac:dyDescent="0.2">
      <c r="A515" s="11">
        <v>-3.8</v>
      </c>
      <c r="B515" s="4">
        <f t="shared" si="7"/>
        <v>10213.950000000017</v>
      </c>
      <c r="C515">
        <f>B515-MAX($B$2:B515)</f>
        <v>-134.69999999998436</v>
      </c>
    </row>
    <row r="516" spans="1:3" x14ac:dyDescent="0.2">
      <c r="A516" s="11">
        <v>2.0499999999999998</v>
      </c>
      <c r="B516" s="4">
        <f t="shared" ref="B516:B579" si="8">A516+B515</f>
        <v>10216.000000000016</v>
      </c>
      <c r="C516">
        <f>B516-MAX($B$2:B516)</f>
        <v>-132.64999999998508</v>
      </c>
    </row>
    <row r="517" spans="1:3" x14ac:dyDescent="0.2">
      <c r="A517" s="11">
        <v>3.5</v>
      </c>
      <c r="B517" s="4">
        <f t="shared" si="8"/>
        <v>10219.500000000016</v>
      </c>
      <c r="C517">
        <f>B517-MAX($B$2:B517)</f>
        <v>-129.14999999998508</v>
      </c>
    </row>
    <row r="518" spans="1:3" x14ac:dyDescent="0.2">
      <c r="A518" s="11">
        <v>-6</v>
      </c>
      <c r="B518" s="4">
        <f t="shared" si="8"/>
        <v>10213.500000000016</v>
      </c>
      <c r="C518">
        <f>B518-MAX($B$2:B518)</f>
        <v>-135.14999999998508</v>
      </c>
    </row>
    <row r="519" spans="1:3" x14ac:dyDescent="0.2">
      <c r="A519" s="11">
        <v>-1.2</v>
      </c>
      <c r="B519" s="4">
        <f t="shared" si="8"/>
        <v>10212.300000000016</v>
      </c>
      <c r="C519">
        <f>B519-MAX($B$2:B519)</f>
        <v>-136.34999999998581</v>
      </c>
    </row>
    <row r="520" spans="1:3" x14ac:dyDescent="0.2">
      <c r="A520" s="11">
        <v>-2.75</v>
      </c>
      <c r="B520" s="4">
        <f t="shared" si="8"/>
        <v>10209.550000000016</v>
      </c>
      <c r="C520">
        <f>B520-MAX($B$2:B520)</f>
        <v>-139.09999999998581</v>
      </c>
    </row>
    <row r="521" spans="1:3" x14ac:dyDescent="0.2">
      <c r="A521" s="11">
        <v>-3.3</v>
      </c>
      <c r="B521" s="4">
        <f t="shared" si="8"/>
        <v>10206.250000000016</v>
      </c>
      <c r="C521">
        <f>B521-MAX($B$2:B521)</f>
        <v>-142.39999999998508</v>
      </c>
    </row>
    <row r="522" spans="1:3" x14ac:dyDescent="0.2">
      <c r="A522" s="11">
        <v>1.7</v>
      </c>
      <c r="B522" s="4">
        <f t="shared" si="8"/>
        <v>10207.950000000017</v>
      </c>
      <c r="C522">
        <f>B522-MAX($B$2:B522)</f>
        <v>-140.69999999998436</v>
      </c>
    </row>
    <row r="523" spans="1:3" x14ac:dyDescent="0.2">
      <c r="A523" s="11">
        <v>-1.75</v>
      </c>
      <c r="B523" s="4">
        <f t="shared" si="8"/>
        <v>10206.200000000017</v>
      </c>
      <c r="C523">
        <f>B523-MAX($B$2:B523)</f>
        <v>-142.44999999998436</v>
      </c>
    </row>
    <row r="524" spans="1:3" x14ac:dyDescent="0.2">
      <c r="A524" s="11">
        <v>2.1</v>
      </c>
      <c r="B524" s="4">
        <f t="shared" si="8"/>
        <v>10208.300000000017</v>
      </c>
      <c r="C524">
        <f>B524-MAX($B$2:B524)</f>
        <v>-140.34999999998399</v>
      </c>
    </row>
    <row r="525" spans="1:3" x14ac:dyDescent="0.2">
      <c r="A525" s="11">
        <v>-1.1499999999999999</v>
      </c>
      <c r="B525" s="4">
        <f t="shared" si="8"/>
        <v>10207.150000000018</v>
      </c>
      <c r="C525">
        <f>B525-MAX($B$2:B525)</f>
        <v>-141.49999999998363</v>
      </c>
    </row>
    <row r="526" spans="1:3" x14ac:dyDescent="0.2">
      <c r="A526" s="11">
        <v>-1.8</v>
      </c>
      <c r="B526" s="4">
        <f t="shared" si="8"/>
        <v>10205.350000000019</v>
      </c>
      <c r="C526">
        <f>B526-MAX($B$2:B526)</f>
        <v>-143.2999999999829</v>
      </c>
    </row>
    <row r="527" spans="1:3" x14ac:dyDescent="0.2">
      <c r="A527" s="11">
        <v>-0.65000000000000202</v>
      </c>
      <c r="B527" s="4">
        <f t="shared" si="8"/>
        <v>10204.700000000019</v>
      </c>
      <c r="C527">
        <f>B527-MAX($B$2:B527)</f>
        <v>-143.94999999998254</v>
      </c>
    </row>
    <row r="528" spans="1:3" x14ac:dyDescent="0.2">
      <c r="A528" s="11">
        <v>2.4500000000000002</v>
      </c>
      <c r="B528" s="4">
        <f t="shared" si="8"/>
        <v>10207.15000000002</v>
      </c>
      <c r="C528">
        <f>B528-MAX($B$2:B528)</f>
        <v>-141.49999999998181</v>
      </c>
    </row>
    <row r="529" spans="1:3" x14ac:dyDescent="0.2">
      <c r="A529" s="11">
        <v>1</v>
      </c>
      <c r="B529" s="4">
        <f t="shared" si="8"/>
        <v>10208.15000000002</v>
      </c>
      <c r="C529">
        <f>B529-MAX($B$2:B529)</f>
        <v>-140.49999999998181</v>
      </c>
    </row>
    <row r="530" spans="1:3" x14ac:dyDescent="0.2">
      <c r="A530" s="11">
        <v>-1.3</v>
      </c>
      <c r="B530" s="4">
        <f t="shared" si="8"/>
        <v>10206.85000000002</v>
      </c>
      <c r="C530">
        <f>B530-MAX($B$2:B530)</f>
        <v>-141.79999999998108</v>
      </c>
    </row>
    <row r="531" spans="1:3" x14ac:dyDescent="0.2">
      <c r="A531" s="11">
        <v>-6.75</v>
      </c>
      <c r="B531" s="4">
        <f t="shared" si="8"/>
        <v>10200.10000000002</v>
      </c>
      <c r="C531">
        <f>B531-MAX($B$2:B531)</f>
        <v>-148.54999999998108</v>
      </c>
    </row>
    <row r="532" spans="1:3" x14ac:dyDescent="0.2">
      <c r="A532" s="11">
        <v>-7.3999999999999799</v>
      </c>
      <c r="B532" s="4">
        <f t="shared" si="8"/>
        <v>10192.700000000021</v>
      </c>
      <c r="C532">
        <f>B532-MAX($B$2:B532)</f>
        <v>-155.94999999998072</v>
      </c>
    </row>
    <row r="533" spans="1:3" x14ac:dyDescent="0.2">
      <c r="A533" s="11">
        <v>2.2999999999999798</v>
      </c>
      <c r="B533" s="4">
        <f t="shared" si="8"/>
        <v>10195.00000000002</v>
      </c>
      <c r="C533">
        <f>B533-MAX($B$2:B533)</f>
        <v>-153.64999999998145</v>
      </c>
    </row>
    <row r="534" spans="1:3" x14ac:dyDescent="0.2">
      <c r="A534" s="11">
        <v>2.44999999999999</v>
      </c>
      <c r="B534" s="4">
        <f t="shared" si="8"/>
        <v>10197.450000000021</v>
      </c>
      <c r="C534">
        <f>B534-MAX($B$2:B534)</f>
        <v>-151.19999999998072</v>
      </c>
    </row>
    <row r="535" spans="1:3" x14ac:dyDescent="0.2">
      <c r="A535" s="11">
        <v>-3.3500000000000099</v>
      </c>
      <c r="B535" s="4">
        <f t="shared" si="8"/>
        <v>10194.10000000002</v>
      </c>
      <c r="C535">
        <f>B535-MAX($B$2:B535)</f>
        <v>-154.54999999998108</v>
      </c>
    </row>
    <row r="536" spans="1:3" x14ac:dyDescent="0.2">
      <c r="A536" s="11">
        <v>-3.1499999999999901</v>
      </c>
      <c r="B536" s="4">
        <f t="shared" si="8"/>
        <v>10190.950000000021</v>
      </c>
      <c r="C536">
        <f>B536-MAX($B$2:B536)</f>
        <v>-157.69999999998072</v>
      </c>
    </row>
    <row r="537" spans="1:3" x14ac:dyDescent="0.2">
      <c r="A537" s="11">
        <v>4.1999999999999904</v>
      </c>
      <c r="B537" s="4">
        <f t="shared" si="8"/>
        <v>10195.150000000021</v>
      </c>
      <c r="C537">
        <f>B537-MAX($B$2:B537)</f>
        <v>-153.49999999997999</v>
      </c>
    </row>
    <row r="538" spans="1:3" x14ac:dyDescent="0.2">
      <c r="A538" s="11">
        <v>-3.05000000000001</v>
      </c>
      <c r="B538" s="4">
        <f t="shared" si="8"/>
        <v>10192.100000000022</v>
      </c>
      <c r="C538">
        <f>B538-MAX($B$2:B538)</f>
        <v>-156.54999999997926</v>
      </c>
    </row>
    <row r="539" spans="1:3" x14ac:dyDescent="0.2">
      <c r="A539" s="11">
        <v>7.7499999999999902</v>
      </c>
      <c r="B539" s="4">
        <f t="shared" si="8"/>
        <v>10199.850000000022</v>
      </c>
      <c r="C539">
        <f>B539-MAX($B$2:B539)</f>
        <v>-148.79999999997926</v>
      </c>
    </row>
    <row r="540" spans="1:3" x14ac:dyDescent="0.2">
      <c r="A540" s="11">
        <v>5</v>
      </c>
      <c r="B540" s="4">
        <f t="shared" si="8"/>
        <v>10204.850000000022</v>
      </c>
      <c r="C540">
        <f>B540-MAX($B$2:B540)</f>
        <v>-143.79999999997926</v>
      </c>
    </row>
    <row r="541" spans="1:3" x14ac:dyDescent="0.2">
      <c r="A541" s="11">
        <v>-3.8499999999999899</v>
      </c>
      <c r="B541" s="4">
        <f t="shared" si="8"/>
        <v>10201.000000000022</v>
      </c>
      <c r="C541">
        <f>B541-MAX($B$2:B541)</f>
        <v>-147.64999999997963</v>
      </c>
    </row>
    <row r="542" spans="1:3" x14ac:dyDescent="0.2">
      <c r="A542" s="11">
        <v>-4.4499999999999904</v>
      </c>
      <c r="B542" s="4">
        <f t="shared" si="8"/>
        <v>10196.550000000021</v>
      </c>
      <c r="C542">
        <f>B542-MAX($B$2:B542)</f>
        <v>-152.09999999998035</v>
      </c>
    </row>
    <row r="543" spans="1:3" x14ac:dyDescent="0.2">
      <c r="A543" s="11">
        <v>-6.0999999999999899</v>
      </c>
      <c r="B543" s="4">
        <f t="shared" si="8"/>
        <v>10190.450000000021</v>
      </c>
      <c r="C543">
        <f>B543-MAX($B$2:B543)</f>
        <v>-158.19999999998072</v>
      </c>
    </row>
    <row r="544" spans="1:3" x14ac:dyDescent="0.2">
      <c r="A544" s="11">
        <v>-10.75</v>
      </c>
      <c r="B544" s="4">
        <f t="shared" si="8"/>
        <v>10179.700000000021</v>
      </c>
      <c r="C544">
        <f>B544-MAX($B$2:B544)</f>
        <v>-168.94999999998072</v>
      </c>
    </row>
    <row r="545" spans="1:3" x14ac:dyDescent="0.2">
      <c r="A545" s="11">
        <v>5.1500000000000101</v>
      </c>
      <c r="B545" s="4">
        <f t="shared" si="8"/>
        <v>10184.85000000002</v>
      </c>
      <c r="C545">
        <f>B545-MAX($B$2:B545)</f>
        <v>-163.79999999998108</v>
      </c>
    </row>
    <row r="546" spans="1:3" x14ac:dyDescent="0.2">
      <c r="A546" s="11">
        <v>6.4500000000000197</v>
      </c>
      <c r="B546" s="4">
        <f t="shared" si="8"/>
        <v>10191.300000000021</v>
      </c>
      <c r="C546">
        <f>B546-MAX($B$2:B546)</f>
        <v>-157.34999999998035</v>
      </c>
    </row>
    <row r="547" spans="1:3" x14ac:dyDescent="0.2">
      <c r="A547" s="11">
        <v>5.5</v>
      </c>
      <c r="B547" s="4">
        <f t="shared" si="8"/>
        <v>10196.800000000021</v>
      </c>
      <c r="C547">
        <f>B547-MAX($B$2:B547)</f>
        <v>-151.84999999998035</v>
      </c>
    </row>
    <row r="548" spans="1:3" x14ac:dyDescent="0.2">
      <c r="A548" s="11">
        <v>-7.8000000000000096</v>
      </c>
      <c r="B548" s="4">
        <f t="shared" si="8"/>
        <v>10189.000000000022</v>
      </c>
      <c r="C548">
        <f>B548-MAX($B$2:B548)</f>
        <v>-159.64999999997963</v>
      </c>
    </row>
    <row r="549" spans="1:3" x14ac:dyDescent="0.2">
      <c r="A549" s="11">
        <v>-5.5</v>
      </c>
      <c r="B549" s="4">
        <f t="shared" si="8"/>
        <v>10183.500000000022</v>
      </c>
      <c r="C549">
        <f>B549-MAX($B$2:B549)</f>
        <v>-165.14999999997963</v>
      </c>
    </row>
    <row r="550" spans="1:3" x14ac:dyDescent="0.2">
      <c r="A550" s="11">
        <v>-5</v>
      </c>
      <c r="B550" s="4">
        <f t="shared" si="8"/>
        <v>10178.500000000022</v>
      </c>
      <c r="C550">
        <f>B550-MAX($B$2:B550)</f>
        <v>-170.14999999997963</v>
      </c>
    </row>
    <row r="551" spans="1:3" x14ac:dyDescent="0.2">
      <c r="A551" s="11">
        <v>4.2000000000000197</v>
      </c>
      <c r="B551" s="4">
        <f t="shared" si="8"/>
        <v>10182.700000000023</v>
      </c>
      <c r="C551">
        <f>B551-MAX($B$2:B551)</f>
        <v>-165.9499999999789</v>
      </c>
    </row>
    <row r="552" spans="1:3" x14ac:dyDescent="0.2">
      <c r="A552" s="11">
        <v>3.1499999999999799</v>
      </c>
      <c r="B552" s="4">
        <f t="shared" si="8"/>
        <v>10185.850000000022</v>
      </c>
      <c r="C552">
        <f>B552-MAX($B$2:B552)</f>
        <v>-162.79999999997926</v>
      </c>
    </row>
    <row r="553" spans="1:3" x14ac:dyDescent="0.2">
      <c r="A553" s="11">
        <v>-8.1999999999999904</v>
      </c>
      <c r="B553" s="4">
        <f t="shared" si="8"/>
        <v>10177.650000000021</v>
      </c>
      <c r="C553">
        <f>B553-MAX($B$2:B553)</f>
        <v>-170.99999999997999</v>
      </c>
    </row>
    <row r="554" spans="1:3" x14ac:dyDescent="0.2">
      <c r="A554" s="11">
        <v>-4.2</v>
      </c>
      <c r="B554" s="4">
        <f t="shared" si="8"/>
        <v>10173.450000000021</v>
      </c>
      <c r="C554">
        <f>B554-MAX($B$2:B554)</f>
        <v>-175.19999999998072</v>
      </c>
    </row>
    <row r="555" spans="1:3" x14ac:dyDescent="0.2">
      <c r="A555" s="11">
        <v>-9.0500000000000007</v>
      </c>
      <c r="B555" s="4">
        <f t="shared" si="8"/>
        <v>10164.400000000021</v>
      </c>
      <c r="C555">
        <f>B555-MAX($B$2:B555)</f>
        <v>-184.24999999997999</v>
      </c>
    </row>
    <row r="556" spans="1:3" x14ac:dyDescent="0.2">
      <c r="A556" s="11">
        <v>-11</v>
      </c>
      <c r="B556" s="4">
        <f t="shared" si="8"/>
        <v>10153.400000000021</v>
      </c>
      <c r="C556">
        <f>B556-MAX($B$2:B556)</f>
        <v>-195.24999999997999</v>
      </c>
    </row>
    <row r="557" spans="1:3" x14ac:dyDescent="0.2">
      <c r="A557" s="11">
        <v>-5.3499999999999899</v>
      </c>
      <c r="B557" s="4">
        <f t="shared" si="8"/>
        <v>10148.050000000021</v>
      </c>
      <c r="C557">
        <f>B557-MAX($B$2:B557)</f>
        <v>-200.59999999998035</v>
      </c>
    </row>
    <row r="558" spans="1:3" x14ac:dyDescent="0.2">
      <c r="A558" s="11">
        <v>3.6500000000000101</v>
      </c>
      <c r="B558" s="4">
        <f t="shared" si="8"/>
        <v>10151.700000000021</v>
      </c>
      <c r="C558">
        <f>B558-MAX($B$2:B558)</f>
        <v>-196.94999999998072</v>
      </c>
    </row>
    <row r="559" spans="1:3" x14ac:dyDescent="0.2">
      <c r="A559" s="11">
        <v>5.8499999999999899</v>
      </c>
      <c r="B559" s="4">
        <f t="shared" si="8"/>
        <v>10157.550000000021</v>
      </c>
      <c r="C559">
        <f>B559-MAX($B$2:B559)</f>
        <v>-191.09999999998035</v>
      </c>
    </row>
    <row r="560" spans="1:3" x14ac:dyDescent="0.2">
      <c r="A560" s="11">
        <v>3.25</v>
      </c>
      <c r="B560" s="4">
        <f t="shared" si="8"/>
        <v>10160.800000000021</v>
      </c>
      <c r="C560">
        <f>B560-MAX($B$2:B560)</f>
        <v>-187.84999999998035</v>
      </c>
    </row>
    <row r="561" spans="1:3" x14ac:dyDescent="0.2">
      <c r="A561" s="11">
        <v>5.0000000000011299E-2</v>
      </c>
      <c r="B561" s="4">
        <f t="shared" si="8"/>
        <v>10160.85000000002</v>
      </c>
      <c r="C561">
        <f>B561-MAX($B$2:B561)</f>
        <v>-187.79999999998108</v>
      </c>
    </row>
    <row r="562" spans="1:3" x14ac:dyDescent="0.2">
      <c r="A562" s="11">
        <v>3.69999999999999</v>
      </c>
      <c r="B562" s="4">
        <f t="shared" si="8"/>
        <v>10164.550000000021</v>
      </c>
      <c r="C562">
        <f>B562-MAX($B$2:B562)</f>
        <v>-184.09999999998035</v>
      </c>
    </row>
    <row r="563" spans="1:3" x14ac:dyDescent="0.2">
      <c r="A563" s="11">
        <v>-15.2</v>
      </c>
      <c r="B563" s="4">
        <f t="shared" si="8"/>
        <v>10149.35000000002</v>
      </c>
      <c r="C563">
        <f>B563-MAX($B$2:B563)</f>
        <v>-199.29999999998108</v>
      </c>
    </row>
    <row r="564" spans="1:3" x14ac:dyDescent="0.2">
      <c r="A564" s="11">
        <v>3.6500000000000101</v>
      </c>
      <c r="B564" s="4">
        <f t="shared" si="8"/>
        <v>10153.00000000002</v>
      </c>
      <c r="C564">
        <f>B564-MAX($B$2:B564)</f>
        <v>-195.64999999998145</v>
      </c>
    </row>
    <row r="565" spans="1:3" x14ac:dyDescent="0.2">
      <c r="A565" s="11">
        <v>5.1999999999999904</v>
      </c>
      <c r="B565" s="4">
        <f t="shared" si="8"/>
        <v>10158.200000000021</v>
      </c>
      <c r="C565">
        <f>B565-MAX($B$2:B565)</f>
        <v>-190.44999999998072</v>
      </c>
    </row>
    <row r="566" spans="1:3" x14ac:dyDescent="0.2">
      <c r="A566" s="11">
        <v>-3.8499999999999899</v>
      </c>
      <c r="B566" s="4">
        <f t="shared" si="8"/>
        <v>10154.35000000002</v>
      </c>
      <c r="C566">
        <f>B566-MAX($B$2:B566)</f>
        <v>-194.29999999998108</v>
      </c>
    </row>
    <row r="567" spans="1:3" x14ac:dyDescent="0.2">
      <c r="A567" s="11">
        <v>4.5999999999999899</v>
      </c>
      <c r="B567" s="4">
        <f t="shared" si="8"/>
        <v>10158.950000000021</v>
      </c>
      <c r="C567">
        <f>B567-MAX($B$2:B567)</f>
        <v>-189.69999999998072</v>
      </c>
    </row>
    <row r="568" spans="1:3" x14ac:dyDescent="0.2">
      <c r="A568" s="11">
        <v>-5.1999999999999904</v>
      </c>
      <c r="B568" s="4">
        <f t="shared" si="8"/>
        <v>10153.75000000002</v>
      </c>
      <c r="C568">
        <f>B568-MAX($B$2:B568)</f>
        <v>-194.89999999998145</v>
      </c>
    </row>
    <row r="569" spans="1:3" x14ac:dyDescent="0.2">
      <c r="A569" s="11">
        <v>-2.9000000000000101</v>
      </c>
      <c r="B569" s="4">
        <f t="shared" si="8"/>
        <v>10150.85000000002</v>
      </c>
      <c r="C569">
        <f>B569-MAX($B$2:B569)</f>
        <v>-197.79999999998108</v>
      </c>
    </row>
    <row r="570" spans="1:3" x14ac:dyDescent="0.2">
      <c r="A570" s="11">
        <v>3.75</v>
      </c>
      <c r="B570" s="4">
        <f t="shared" si="8"/>
        <v>10154.60000000002</v>
      </c>
      <c r="C570">
        <f>B570-MAX($B$2:B570)</f>
        <v>-194.04999999998108</v>
      </c>
    </row>
    <row r="571" spans="1:3" x14ac:dyDescent="0.2">
      <c r="A571" s="11">
        <v>-5.1999999999999904</v>
      </c>
      <c r="B571" s="4">
        <f t="shared" si="8"/>
        <v>10149.40000000002</v>
      </c>
      <c r="C571">
        <f>B571-MAX($B$2:B571)</f>
        <v>-199.24999999998181</v>
      </c>
    </row>
    <row r="572" spans="1:3" x14ac:dyDescent="0.2">
      <c r="A572" s="11">
        <v>3.95</v>
      </c>
      <c r="B572" s="4">
        <f t="shared" si="8"/>
        <v>10153.35000000002</v>
      </c>
      <c r="C572">
        <f>B572-MAX($B$2:B572)</f>
        <v>-195.29999999998108</v>
      </c>
    </row>
    <row r="573" spans="1:3" x14ac:dyDescent="0.2">
      <c r="A573" s="11">
        <v>-2.8500000000000099</v>
      </c>
      <c r="B573" s="4">
        <f t="shared" si="8"/>
        <v>10150.50000000002</v>
      </c>
      <c r="C573">
        <f>B573-MAX($B$2:B573)</f>
        <v>-198.14999999998145</v>
      </c>
    </row>
    <row r="574" spans="1:3" x14ac:dyDescent="0.2">
      <c r="A574" s="11">
        <v>2.4500000000000002</v>
      </c>
      <c r="B574" s="4">
        <f t="shared" si="8"/>
        <v>10152.950000000021</v>
      </c>
      <c r="C574">
        <f>B574-MAX($B$2:B574)</f>
        <v>-195.69999999998072</v>
      </c>
    </row>
    <row r="575" spans="1:3" x14ac:dyDescent="0.2">
      <c r="A575" s="11">
        <v>4</v>
      </c>
      <c r="B575" s="4">
        <f t="shared" si="8"/>
        <v>10156.950000000021</v>
      </c>
      <c r="C575">
        <f>B575-MAX($B$2:B575)</f>
        <v>-191.69999999998072</v>
      </c>
    </row>
    <row r="576" spans="1:3" x14ac:dyDescent="0.2">
      <c r="A576" s="11">
        <v>-3.1500000000000101</v>
      </c>
      <c r="B576" s="4">
        <f t="shared" si="8"/>
        <v>10153.800000000021</v>
      </c>
      <c r="C576">
        <f>B576-MAX($B$2:B576)</f>
        <v>-194.84999999998035</v>
      </c>
    </row>
    <row r="577" spans="1:3" x14ac:dyDescent="0.2">
      <c r="A577" s="11">
        <v>-2.4500000000000002</v>
      </c>
      <c r="B577" s="4">
        <f t="shared" si="8"/>
        <v>10151.35000000002</v>
      </c>
      <c r="C577">
        <f>B577-MAX($B$2:B577)</f>
        <v>-197.29999999998108</v>
      </c>
    </row>
    <row r="578" spans="1:3" x14ac:dyDescent="0.2">
      <c r="A578" s="11">
        <v>-3.3999999999999901</v>
      </c>
      <c r="B578" s="4">
        <f t="shared" si="8"/>
        <v>10147.950000000021</v>
      </c>
      <c r="C578">
        <f>B578-MAX($B$2:B578)</f>
        <v>-200.69999999998072</v>
      </c>
    </row>
    <row r="579" spans="1:3" x14ac:dyDescent="0.2">
      <c r="A579" s="11">
        <v>6.75</v>
      </c>
      <c r="B579" s="4">
        <f t="shared" si="8"/>
        <v>10154.700000000021</v>
      </c>
      <c r="C579">
        <f>B579-MAX($B$2:B579)</f>
        <v>-193.94999999998072</v>
      </c>
    </row>
    <row r="580" spans="1:3" x14ac:dyDescent="0.2">
      <c r="A580" s="11">
        <v>4.5500000000000096</v>
      </c>
      <c r="B580" s="4">
        <f t="shared" ref="B580:B643" si="9">A580+B579</f>
        <v>10159.25000000002</v>
      </c>
      <c r="C580">
        <f>B580-MAX($B$2:B580)</f>
        <v>-189.39999999998145</v>
      </c>
    </row>
    <row r="581" spans="1:3" x14ac:dyDescent="0.2">
      <c r="A581" s="11">
        <v>10</v>
      </c>
      <c r="B581" s="4">
        <f t="shared" si="9"/>
        <v>10169.25000000002</v>
      </c>
      <c r="C581">
        <f>B581-MAX($B$2:B581)</f>
        <v>-179.39999999998145</v>
      </c>
    </row>
    <row r="582" spans="1:3" x14ac:dyDescent="0.2">
      <c r="A582" s="11">
        <v>5.05</v>
      </c>
      <c r="B582" s="4">
        <f t="shared" si="9"/>
        <v>10174.300000000019</v>
      </c>
      <c r="C582">
        <f>B582-MAX($B$2:B582)</f>
        <v>-174.34999999998217</v>
      </c>
    </row>
    <row r="583" spans="1:3" x14ac:dyDescent="0.2">
      <c r="A583" s="11">
        <v>-9.1000000000000103</v>
      </c>
      <c r="B583" s="4">
        <f t="shared" si="9"/>
        <v>10165.200000000019</v>
      </c>
      <c r="C583">
        <f>B583-MAX($B$2:B583)</f>
        <v>-183.44999999998254</v>
      </c>
    </row>
    <row r="584" spans="1:3" x14ac:dyDescent="0.2">
      <c r="A584" s="11">
        <v>4.8000000000000096</v>
      </c>
      <c r="B584" s="4">
        <f t="shared" si="9"/>
        <v>10170.000000000018</v>
      </c>
      <c r="C584">
        <f>B584-MAX($B$2:B584)</f>
        <v>-178.64999999998327</v>
      </c>
    </row>
    <row r="585" spans="1:3" x14ac:dyDescent="0.2">
      <c r="A585" s="11">
        <v>5.4499999999999904</v>
      </c>
      <c r="B585" s="4">
        <f t="shared" si="9"/>
        <v>10175.450000000019</v>
      </c>
      <c r="C585">
        <f>B585-MAX($B$2:B585)</f>
        <v>-173.19999999998254</v>
      </c>
    </row>
    <row r="586" spans="1:3" x14ac:dyDescent="0.2">
      <c r="A586" s="11">
        <v>3.8499999999999899</v>
      </c>
      <c r="B586" s="4">
        <f t="shared" si="9"/>
        <v>10179.300000000019</v>
      </c>
      <c r="C586">
        <f>B586-MAX($B$2:B586)</f>
        <v>-169.34999999998217</v>
      </c>
    </row>
    <row r="587" spans="1:3" x14ac:dyDescent="0.2">
      <c r="A587" s="11">
        <v>9.0500000000000096</v>
      </c>
      <c r="B587" s="4">
        <f t="shared" si="9"/>
        <v>10188.350000000019</v>
      </c>
      <c r="C587">
        <f>B587-MAX($B$2:B587)</f>
        <v>-160.2999999999829</v>
      </c>
    </row>
    <row r="588" spans="1:3" x14ac:dyDescent="0.2">
      <c r="A588" s="11">
        <v>-6.8000000000000096</v>
      </c>
      <c r="B588" s="4">
        <f t="shared" si="9"/>
        <v>10181.550000000019</v>
      </c>
      <c r="C588">
        <f>B588-MAX($B$2:B588)</f>
        <v>-167.09999999998217</v>
      </c>
    </row>
    <row r="589" spans="1:3" x14ac:dyDescent="0.2">
      <c r="A589" s="11">
        <v>3.25</v>
      </c>
      <c r="B589" s="4">
        <f t="shared" si="9"/>
        <v>10184.800000000019</v>
      </c>
      <c r="C589">
        <f>B589-MAX($B$2:B589)</f>
        <v>-163.84999999998217</v>
      </c>
    </row>
    <row r="590" spans="1:3" x14ac:dyDescent="0.2">
      <c r="A590" s="11">
        <v>2.2000000000000002</v>
      </c>
      <c r="B590" s="4">
        <f t="shared" si="9"/>
        <v>10187.00000000002</v>
      </c>
      <c r="C590">
        <f>B590-MAX($B$2:B590)</f>
        <v>-161.64999999998145</v>
      </c>
    </row>
    <row r="591" spans="1:3" x14ac:dyDescent="0.2">
      <c r="A591" s="11">
        <v>0.79999999999999705</v>
      </c>
      <c r="B591" s="4">
        <f t="shared" si="9"/>
        <v>10187.800000000019</v>
      </c>
      <c r="C591">
        <f>B591-MAX($B$2:B591)</f>
        <v>-160.84999999998217</v>
      </c>
    </row>
    <row r="592" spans="1:3" x14ac:dyDescent="0.2">
      <c r="A592" s="11">
        <v>8.8999999999999897</v>
      </c>
      <c r="B592" s="4">
        <f t="shared" si="9"/>
        <v>10196.700000000019</v>
      </c>
      <c r="C592">
        <f>B592-MAX($B$2:B592)</f>
        <v>-151.94999999998254</v>
      </c>
    </row>
    <row r="593" spans="1:3" x14ac:dyDescent="0.2">
      <c r="A593" s="11">
        <v>-2.5499999999999998</v>
      </c>
      <c r="B593" s="4">
        <f t="shared" si="9"/>
        <v>10194.15000000002</v>
      </c>
      <c r="C593">
        <f>B593-MAX($B$2:B593)</f>
        <v>-154.49999999998181</v>
      </c>
    </row>
    <row r="594" spans="1:3" x14ac:dyDescent="0.2">
      <c r="A594" s="11">
        <v>3</v>
      </c>
      <c r="B594" s="4">
        <f t="shared" si="9"/>
        <v>10197.15000000002</v>
      </c>
      <c r="C594">
        <f>B594-MAX($B$2:B594)</f>
        <v>-151.49999999998181</v>
      </c>
    </row>
    <row r="595" spans="1:3" x14ac:dyDescent="0.2">
      <c r="A595" s="11">
        <v>3.80000000000001</v>
      </c>
      <c r="B595" s="4">
        <f t="shared" si="9"/>
        <v>10200.950000000019</v>
      </c>
      <c r="C595">
        <f>B595-MAX($B$2:B595)</f>
        <v>-147.69999999998254</v>
      </c>
    </row>
    <row r="596" spans="1:3" x14ac:dyDescent="0.2">
      <c r="A596" s="11">
        <v>-4.1000000000000201</v>
      </c>
      <c r="B596" s="4">
        <f t="shared" si="9"/>
        <v>10196.850000000019</v>
      </c>
      <c r="C596">
        <f>B596-MAX($B$2:B596)</f>
        <v>-151.7999999999829</v>
      </c>
    </row>
    <row r="597" spans="1:3" x14ac:dyDescent="0.2">
      <c r="A597" s="11">
        <v>-4.1000000000000201</v>
      </c>
      <c r="B597" s="4">
        <f t="shared" si="9"/>
        <v>10192.750000000018</v>
      </c>
      <c r="C597">
        <f>B597-MAX($B$2:B597)</f>
        <v>-155.89999999998327</v>
      </c>
    </row>
    <row r="598" spans="1:3" x14ac:dyDescent="0.2">
      <c r="A598" s="11">
        <v>-4.9000000000000101</v>
      </c>
      <c r="B598" s="4">
        <f t="shared" si="9"/>
        <v>10187.850000000019</v>
      </c>
      <c r="C598">
        <f>B598-MAX($B$2:B598)</f>
        <v>-160.7999999999829</v>
      </c>
    </row>
    <row r="599" spans="1:3" x14ac:dyDescent="0.2">
      <c r="A599" s="11">
        <v>-4.3000000000000096</v>
      </c>
      <c r="B599" s="4">
        <f t="shared" si="9"/>
        <v>10183.550000000019</v>
      </c>
      <c r="C599">
        <f>B599-MAX($B$2:B599)</f>
        <v>-165.09999999998217</v>
      </c>
    </row>
    <row r="600" spans="1:3" x14ac:dyDescent="0.2">
      <c r="A600" s="11">
        <v>2</v>
      </c>
      <c r="B600" s="4">
        <f t="shared" si="9"/>
        <v>10185.550000000019</v>
      </c>
      <c r="C600">
        <f>B600-MAX($B$2:B600)</f>
        <v>-163.09999999998217</v>
      </c>
    </row>
    <row r="601" spans="1:3" x14ac:dyDescent="0.2">
      <c r="A601" s="11">
        <v>2.2000000000000002</v>
      </c>
      <c r="B601" s="4">
        <f t="shared" si="9"/>
        <v>10187.75000000002</v>
      </c>
      <c r="C601">
        <f>B601-MAX($B$2:B601)</f>
        <v>-160.89999999998145</v>
      </c>
    </row>
    <row r="602" spans="1:3" x14ac:dyDescent="0.2">
      <c r="A602" s="11">
        <v>-4.0499999999999803</v>
      </c>
      <c r="B602" s="4">
        <f t="shared" si="9"/>
        <v>10183.700000000021</v>
      </c>
      <c r="C602">
        <f>B602-MAX($B$2:B602)</f>
        <v>-164.94999999998072</v>
      </c>
    </row>
    <row r="603" spans="1:3" x14ac:dyDescent="0.2">
      <c r="A603" s="11">
        <v>3.25</v>
      </c>
      <c r="B603" s="4">
        <f t="shared" si="9"/>
        <v>10186.950000000021</v>
      </c>
      <c r="C603">
        <f>B603-MAX($B$2:B603)</f>
        <v>-161.69999999998072</v>
      </c>
    </row>
    <row r="604" spans="1:3" x14ac:dyDescent="0.2">
      <c r="A604" s="11">
        <v>2.7999999999999798</v>
      </c>
      <c r="B604" s="4">
        <f t="shared" si="9"/>
        <v>10189.75000000002</v>
      </c>
      <c r="C604">
        <f>B604-MAX($B$2:B604)</f>
        <v>-158.89999999998145</v>
      </c>
    </row>
    <row r="605" spans="1:3" x14ac:dyDescent="0.2">
      <c r="A605" s="11">
        <v>3</v>
      </c>
      <c r="B605" s="4">
        <f t="shared" si="9"/>
        <v>10192.75000000002</v>
      </c>
      <c r="C605">
        <f>B605-MAX($B$2:B605)</f>
        <v>-155.89999999998145</v>
      </c>
    </row>
    <row r="606" spans="1:3" x14ac:dyDescent="0.2">
      <c r="A606" s="11">
        <v>-4.3499999999999899</v>
      </c>
      <c r="B606" s="4">
        <f t="shared" si="9"/>
        <v>10188.40000000002</v>
      </c>
      <c r="C606">
        <f>B606-MAX($B$2:B606)</f>
        <v>-160.24999999998181</v>
      </c>
    </row>
    <row r="607" spans="1:3" x14ac:dyDescent="0.2">
      <c r="A607" s="11">
        <v>8.1999999999999993</v>
      </c>
      <c r="B607" s="4">
        <f t="shared" si="9"/>
        <v>10196.60000000002</v>
      </c>
      <c r="C607">
        <f>B607-MAX($B$2:B607)</f>
        <v>-152.04999999998108</v>
      </c>
    </row>
    <row r="608" spans="1:3" x14ac:dyDescent="0.2">
      <c r="A608" s="11">
        <v>-20.149999999999999</v>
      </c>
      <c r="B608" s="4">
        <f t="shared" si="9"/>
        <v>10176.450000000021</v>
      </c>
      <c r="C608">
        <f>B608-MAX($B$2:B608)</f>
        <v>-172.19999999998072</v>
      </c>
    </row>
    <row r="609" spans="1:3" x14ac:dyDescent="0.2">
      <c r="A609" s="11">
        <v>-9.0500000000000096</v>
      </c>
      <c r="B609" s="4">
        <f t="shared" si="9"/>
        <v>10167.400000000021</v>
      </c>
      <c r="C609">
        <f>B609-MAX($B$2:B609)</f>
        <v>-181.24999999997999</v>
      </c>
    </row>
    <row r="610" spans="1:3" x14ac:dyDescent="0.2">
      <c r="A610" s="11">
        <v>-3.3</v>
      </c>
      <c r="B610" s="4">
        <f t="shared" si="9"/>
        <v>10164.100000000022</v>
      </c>
      <c r="C610">
        <f>B610-MAX($B$2:B610)</f>
        <v>-184.54999999997926</v>
      </c>
    </row>
    <row r="611" spans="1:3" x14ac:dyDescent="0.2">
      <c r="A611" s="11">
        <v>2.95</v>
      </c>
      <c r="B611" s="4">
        <f t="shared" si="9"/>
        <v>10167.050000000023</v>
      </c>
      <c r="C611">
        <f>B611-MAX($B$2:B611)</f>
        <v>-181.59999999997854</v>
      </c>
    </row>
    <row r="612" spans="1:3" x14ac:dyDescent="0.2">
      <c r="A612" s="11">
        <v>2.55000000000001</v>
      </c>
      <c r="B612" s="4">
        <f t="shared" si="9"/>
        <v>10169.600000000022</v>
      </c>
      <c r="C612">
        <f>B612-MAX($B$2:B612)</f>
        <v>-179.04999999997926</v>
      </c>
    </row>
    <row r="613" spans="1:3" x14ac:dyDescent="0.2">
      <c r="A613" s="11">
        <v>-2.30000000000001</v>
      </c>
      <c r="B613" s="4">
        <f t="shared" si="9"/>
        <v>10167.300000000023</v>
      </c>
      <c r="C613">
        <f>B613-MAX($B$2:B613)</f>
        <v>-181.34999999997854</v>
      </c>
    </row>
    <row r="614" spans="1:3" x14ac:dyDescent="0.2">
      <c r="A614" s="11">
        <v>2.4000000000000101</v>
      </c>
      <c r="B614" s="4">
        <f t="shared" si="9"/>
        <v>10169.700000000023</v>
      </c>
      <c r="C614">
        <f>B614-MAX($B$2:B614)</f>
        <v>-178.9499999999789</v>
      </c>
    </row>
    <row r="615" spans="1:3" x14ac:dyDescent="0.2">
      <c r="A615" s="11">
        <v>1.8499999999999901</v>
      </c>
      <c r="B615" s="4">
        <f t="shared" si="9"/>
        <v>10171.550000000023</v>
      </c>
      <c r="C615">
        <f>B615-MAX($B$2:B615)</f>
        <v>-177.09999999997854</v>
      </c>
    </row>
    <row r="616" spans="1:3" x14ac:dyDescent="0.2">
      <c r="A616" s="11">
        <v>-3.6499999999999901</v>
      </c>
      <c r="B616" s="4">
        <f t="shared" si="9"/>
        <v>10167.900000000023</v>
      </c>
      <c r="C616">
        <f>B616-MAX($B$2:B616)</f>
        <v>-180.74999999997817</v>
      </c>
    </row>
    <row r="617" spans="1:3" x14ac:dyDescent="0.2">
      <c r="A617" s="11">
        <v>-2.8500000000000099</v>
      </c>
      <c r="B617" s="4">
        <f t="shared" si="9"/>
        <v>10165.050000000023</v>
      </c>
      <c r="C617">
        <f>B617-MAX($B$2:B617)</f>
        <v>-183.59999999997854</v>
      </c>
    </row>
    <row r="618" spans="1:3" x14ac:dyDescent="0.2">
      <c r="A618" s="11">
        <v>7.05</v>
      </c>
      <c r="B618" s="4">
        <f t="shared" si="9"/>
        <v>10172.100000000022</v>
      </c>
      <c r="C618">
        <f>B618-MAX($B$2:B618)</f>
        <v>-176.54999999997926</v>
      </c>
    </row>
    <row r="619" spans="1:3" x14ac:dyDescent="0.2">
      <c r="A619" s="11">
        <v>-2.4000000000000101</v>
      </c>
      <c r="B619" s="4">
        <f t="shared" si="9"/>
        <v>10169.700000000023</v>
      </c>
      <c r="C619">
        <f>B619-MAX($B$2:B619)</f>
        <v>-178.9499999999789</v>
      </c>
    </row>
    <row r="620" spans="1:3" x14ac:dyDescent="0.2">
      <c r="A620" s="11">
        <v>-4.45</v>
      </c>
      <c r="B620" s="4">
        <f t="shared" si="9"/>
        <v>10165.250000000022</v>
      </c>
      <c r="C620">
        <f>B620-MAX($B$2:B620)</f>
        <v>-183.39999999997963</v>
      </c>
    </row>
    <row r="621" spans="1:3" x14ac:dyDescent="0.2">
      <c r="A621" s="11">
        <v>-4.4000000000000101</v>
      </c>
      <c r="B621" s="4">
        <f t="shared" si="9"/>
        <v>10160.850000000022</v>
      </c>
      <c r="C621">
        <f>B621-MAX($B$2:B621)</f>
        <v>-187.79999999997926</v>
      </c>
    </row>
    <row r="622" spans="1:3" x14ac:dyDescent="0.2">
      <c r="A622" s="11">
        <v>-2.6500000000000101</v>
      </c>
      <c r="B622" s="4">
        <f t="shared" si="9"/>
        <v>10158.200000000023</v>
      </c>
      <c r="C622">
        <f>B622-MAX($B$2:B622)</f>
        <v>-190.4499999999789</v>
      </c>
    </row>
    <row r="623" spans="1:3" x14ac:dyDescent="0.2">
      <c r="A623" s="11">
        <v>-5.0500000000000096</v>
      </c>
      <c r="B623" s="4">
        <f t="shared" si="9"/>
        <v>10153.150000000023</v>
      </c>
      <c r="C623">
        <f>B623-MAX($B$2:B623)</f>
        <v>-195.49999999997817</v>
      </c>
    </row>
    <row r="624" spans="1:3" x14ac:dyDescent="0.2">
      <c r="A624" s="11">
        <v>1.8499999999999901</v>
      </c>
      <c r="B624" s="4">
        <f t="shared" si="9"/>
        <v>10155.000000000024</v>
      </c>
      <c r="C624">
        <f>B624-MAX($B$2:B624)</f>
        <v>-193.64999999997781</v>
      </c>
    </row>
    <row r="625" spans="1:3" x14ac:dyDescent="0.2">
      <c r="A625" s="11">
        <v>1.8500000000000101</v>
      </c>
      <c r="B625" s="4">
        <f t="shared" si="9"/>
        <v>10156.850000000024</v>
      </c>
      <c r="C625">
        <f>B625-MAX($B$2:B625)</f>
        <v>-191.79999999997744</v>
      </c>
    </row>
    <row r="626" spans="1:3" x14ac:dyDescent="0.2">
      <c r="A626" s="11">
        <v>-2.1000000000000099</v>
      </c>
      <c r="B626" s="4">
        <f t="shared" si="9"/>
        <v>10154.750000000024</v>
      </c>
      <c r="C626">
        <f>B626-MAX($B$2:B626)</f>
        <v>-193.89999999997781</v>
      </c>
    </row>
    <row r="627" spans="1:3" x14ac:dyDescent="0.2">
      <c r="A627" s="11">
        <v>-4.7</v>
      </c>
      <c r="B627" s="4">
        <f t="shared" si="9"/>
        <v>10150.050000000023</v>
      </c>
      <c r="C627">
        <f>B627-MAX($B$2:B627)</f>
        <v>-198.59999999997854</v>
      </c>
    </row>
    <row r="628" spans="1:3" x14ac:dyDescent="0.2">
      <c r="A628" s="11">
        <v>1.95</v>
      </c>
      <c r="B628" s="4">
        <f t="shared" si="9"/>
        <v>10152.000000000024</v>
      </c>
      <c r="C628">
        <f>B628-MAX($B$2:B628)</f>
        <v>-196.64999999997781</v>
      </c>
    </row>
    <row r="629" spans="1:3" x14ac:dyDescent="0.2">
      <c r="A629" s="11">
        <v>2</v>
      </c>
      <c r="B629" s="4">
        <f t="shared" si="9"/>
        <v>10154.000000000024</v>
      </c>
      <c r="C629">
        <f>B629-MAX($B$2:B629)</f>
        <v>-194.64999999997781</v>
      </c>
    </row>
    <row r="630" spans="1:3" x14ac:dyDescent="0.2">
      <c r="A630" s="11">
        <v>2.0499999999999998</v>
      </c>
      <c r="B630" s="4">
        <f t="shared" si="9"/>
        <v>10156.050000000023</v>
      </c>
      <c r="C630">
        <f>B630-MAX($B$2:B630)</f>
        <v>-192.59999999997854</v>
      </c>
    </row>
    <row r="631" spans="1:3" x14ac:dyDescent="0.2">
      <c r="A631" s="11">
        <v>4</v>
      </c>
      <c r="B631" s="4">
        <f t="shared" si="9"/>
        <v>10160.050000000023</v>
      </c>
      <c r="C631">
        <f>B631-MAX($B$2:B631)</f>
        <v>-188.59999999997854</v>
      </c>
    </row>
    <row r="632" spans="1:3" x14ac:dyDescent="0.2">
      <c r="A632" s="11">
        <v>5.25</v>
      </c>
      <c r="B632" s="4">
        <f t="shared" si="9"/>
        <v>10165.300000000023</v>
      </c>
      <c r="C632">
        <f>B632-MAX($B$2:B632)</f>
        <v>-183.34999999997854</v>
      </c>
    </row>
    <row r="633" spans="1:3" x14ac:dyDescent="0.2">
      <c r="A633" s="11">
        <v>2.1500000000000101</v>
      </c>
      <c r="B633" s="4">
        <f t="shared" si="9"/>
        <v>10167.450000000023</v>
      </c>
      <c r="C633">
        <f>B633-MAX($B$2:B633)</f>
        <v>-181.1999999999789</v>
      </c>
    </row>
    <row r="634" spans="1:3" x14ac:dyDescent="0.2">
      <c r="A634" s="11">
        <v>2.5999999999999899</v>
      </c>
      <c r="B634" s="4">
        <f t="shared" si="9"/>
        <v>10170.050000000023</v>
      </c>
      <c r="C634">
        <f>B634-MAX($B$2:B634)</f>
        <v>-178.59999999997854</v>
      </c>
    </row>
    <row r="635" spans="1:3" x14ac:dyDescent="0.2">
      <c r="A635" s="11">
        <v>-2.25</v>
      </c>
      <c r="B635" s="4">
        <f t="shared" si="9"/>
        <v>10167.800000000023</v>
      </c>
      <c r="C635">
        <f>B635-MAX($B$2:B635)</f>
        <v>-180.84999999997854</v>
      </c>
    </row>
    <row r="636" spans="1:3" x14ac:dyDescent="0.2">
      <c r="A636" s="11">
        <v>1.6</v>
      </c>
      <c r="B636" s="4">
        <f t="shared" si="9"/>
        <v>10169.400000000023</v>
      </c>
      <c r="C636">
        <f>B636-MAX($B$2:B636)</f>
        <v>-179.24999999997817</v>
      </c>
    </row>
    <row r="637" spans="1:3" x14ac:dyDescent="0.2">
      <c r="A637" s="11">
        <v>-1.55</v>
      </c>
      <c r="B637" s="4">
        <f t="shared" si="9"/>
        <v>10167.850000000024</v>
      </c>
      <c r="C637">
        <f>B637-MAX($B$2:B637)</f>
        <v>-180.79999999997744</v>
      </c>
    </row>
    <row r="638" spans="1:3" x14ac:dyDescent="0.2">
      <c r="A638" s="11">
        <v>-2.5499999999999998</v>
      </c>
      <c r="B638" s="4">
        <f t="shared" si="9"/>
        <v>10165.300000000025</v>
      </c>
      <c r="C638">
        <f>B638-MAX($B$2:B638)</f>
        <v>-183.34999999997672</v>
      </c>
    </row>
    <row r="639" spans="1:3" x14ac:dyDescent="0.2">
      <c r="A639" s="11">
        <v>-1.75</v>
      </c>
      <c r="B639" s="4">
        <f t="shared" si="9"/>
        <v>10163.550000000025</v>
      </c>
      <c r="C639">
        <f>B639-MAX($B$2:B639)</f>
        <v>-185.09999999997672</v>
      </c>
    </row>
    <row r="640" spans="1:3" x14ac:dyDescent="0.2">
      <c r="A640" s="11">
        <v>1.8</v>
      </c>
      <c r="B640" s="4">
        <f t="shared" si="9"/>
        <v>10165.350000000024</v>
      </c>
      <c r="C640">
        <f>B640-MAX($B$2:B640)</f>
        <v>-183.29999999997744</v>
      </c>
    </row>
    <row r="641" spans="1:3" x14ac:dyDescent="0.2">
      <c r="A641" s="11">
        <v>1.75</v>
      </c>
      <c r="B641" s="4">
        <f t="shared" si="9"/>
        <v>10167.100000000024</v>
      </c>
      <c r="C641">
        <f>B641-MAX($B$2:B641)</f>
        <v>-181.54999999997744</v>
      </c>
    </row>
    <row r="642" spans="1:3" x14ac:dyDescent="0.2">
      <c r="A642" s="11">
        <v>-2.2000000000000002</v>
      </c>
      <c r="B642" s="4">
        <f t="shared" si="9"/>
        <v>10164.900000000023</v>
      </c>
      <c r="C642">
        <f>B642-MAX($B$2:B642)</f>
        <v>-183.74999999997817</v>
      </c>
    </row>
    <row r="643" spans="1:3" x14ac:dyDescent="0.2">
      <c r="A643" s="11">
        <v>1.8499999999999901</v>
      </c>
      <c r="B643" s="4">
        <f t="shared" si="9"/>
        <v>10166.750000000024</v>
      </c>
      <c r="C643">
        <f>B643-MAX($B$2:B643)</f>
        <v>-181.89999999997781</v>
      </c>
    </row>
    <row r="644" spans="1:3" x14ac:dyDescent="0.2">
      <c r="A644" s="11">
        <v>-1.75</v>
      </c>
      <c r="B644" s="4">
        <f t="shared" ref="B644:B707" si="10">A644+B643</f>
        <v>10165.000000000024</v>
      </c>
      <c r="C644">
        <f>B644-MAX($B$2:B644)</f>
        <v>-183.64999999997781</v>
      </c>
    </row>
    <row r="645" spans="1:3" x14ac:dyDescent="0.2">
      <c r="A645" s="11">
        <v>1.2</v>
      </c>
      <c r="B645" s="4">
        <f t="shared" si="10"/>
        <v>10166.200000000024</v>
      </c>
      <c r="C645">
        <f>B645-MAX($B$2:B645)</f>
        <v>-182.44999999997708</v>
      </c>
    </row>
    <row r="646" spans="1:3" x14ac:dyDescent="0.2">
      <c r="A646" s="11">
        <v>-0.6</v>
      </c>
      <c r="B646" s="4">
        <f t="shared" si="10"/>
        <v>10165.600000000024</v>
      </c>
      <c r="C646">
        <f>B646-MAX($B$2:B646)</f>
        <v>-183.04999999997744</v>
      </c>
    </row>
    <row r="647" spans="1:3" x14ac:dyDescent="0.2">
      <c r="A647" s="11">
        <v>-0.64999999999999902</v>
      </c>
      <c r="B647" s="4">
        <f t="shared" si="10"/>
        <v>10164.950000000024</v>
      </c>
      <c r="C647">
        <f>B647-MAX($B$2:B647)</f>
        <v>-183.69999999997708</v>
      </c>
    </row>
    <row r="648" spans="1:3" x14ac:dyDescent="0.2">
      <c r="A648" s="11">
        <v>3.55000000000001</v>
      </c>
      <c r="B648" s="4">
        <f t="shared" si="10"/>
        <v>10168.500000000024</v>
      </c>
      <c r="C648">
        <f>B648-MAX($B$2:B648)</f>
        <v>-180.14999999997781</v>
      </c>
    </row>
    <row r="649" spans="1:3" x14ac:dyDescent="0.2">
      <c r="A649" s="11">
        <v>-1.55000000000001</v>
      </c>
      <c r="B649" s="4">
        <f t="shared" si="10"/>
        <v>10166.950000000024</v>
      </c>
      <c r="C649">
        <f>B649-MAX($B$2:B649)</f>
        <v>-181.69999999997708</v>
      </c>
    </row>
    <row r="650" spans="1:3" x14ac:dyDescent="0.2">
      <c r="A650" s="11">
        <v>-2.4000000000000101</v>
      </c>
      <c r="B650" s="4">
        <f t="shared" si="10"/>
        <v>10164.550000000025</v>
      </c>
      <c r="C650">
        <f>B650-MAX($B$2:B650)</f>
        <v>-184.09999999997672</v>
      </c>
    </row>
    <row r="651" spans="1:3" x14ac:dyDescent="0.2">
      <c r="A651" s="11">
        <v>-4.1500000000000101</v>
      </c>
      <c r="B651" s="4">
        <f t="shared" si="10"/>
        <v>10160.400000000025</v>
      </c>
      <c r="C651">
        <f>B651-MAX($B$2:B651)</f>
        <v>-188.24999999997635</v>
      </c>
    </row>
    <row r="652" spans="1:3" x14ac:dyDescent="0.2">
      <c r="A652" s="11">
        <v>3.94999999999999</v>
      </c>
      <c r="B652" s="4">
        <f t="shared" si="10"/>
        <v>10164.350000000026</v>
      </c>
      <c r="C652">
        <f>B652-MAX($B$2:B652)</f>
        <v>-184.29999999997563</v>
      </c>
    </row>
    <row r="653" spans="1:3" x14ac:dyDescent="0.2">
      <c r="A653" s="11">
        <v>-5.9499999999999904</v>
      </c>
      <c r="B653" s="4">
        <f t="shared" si="10"/>
        <v>10158.400000000025</v>
      </c>
      <c r="C653">
        <f>B653-MAX($B$2:B653)</f>
        <v>-190.24999999997635</v>
      </c>
    </row>
    <row r="654" spans="1:3" x14ac:dyDescent="0.2">
      <c r="A654" s="11">
        <v>-4.4000000000000101</v>
      </c>
      <c r="B654" s="4">
        <f t="shared" si="10"/>
        <v>10154.000000000025</v>
      </c>
      <c r="C654">
        <f>B654-MAX($B$2:B654)</f>
        <v>-194.64999999997599</v>
      </c>
    </row>
    <row r="655" spans="1:3" x14ac:dyDescent="0.2">
      <c r="A655" s="11">
        <v>0.70000000000001705</v>
      </c>
      <c r="B655" s="4">
        <f t="shared" si="10"/>
        <v>10154.700000000026</v>
      </c>
      <c r="C655">
        <f>B655-MAX($B$2:B655)</f>
        <v>-193.94999999997526</v>
      </c>
    </row>
    <row r="656" spans="1:3" x14ac:dyDescent="0.2">
      <c r="A656" s="11">
        <v>1.55000000000001</v>
      </c>
      <c r="B656" s="4">
        <f t="shared" si="10"/>
        <v>10156.250000000025</v>
      </c>
      <c r="C656">
        <f>B656-MAX($B$2:B656)</f>
        <v>-192.39999999997599</v>
      </c>
    </row>
    <row r="657" spans="1:3" x14ac:dyDescent="0.2">
      <c r="A657" s="11">
        <v>-0.15000000000000599</v>
      </c>
      <c r="B657" s="4">
        <f t="shared" si="10"/>
        <v>10156.100000000026</v>
      </c>
      <c r="C657">
        <f>B657-MAX($B$2:B657)</f>
        <v>-192.54999999997563</v>
      </c>
    </row>
    <row r="658" spans="1:3" x14ac:dyDescent="0.2">
      <c r="A658" s="11">
        <v>0.95000000000001705</v>
      </c>
      <c r="B658" s="4">
        <f t="shared" si="10"/>
        <v>10157.050000000027</v>
      </c>
      <c r="C658">
        <f>B658-MAX($B$2:B658)</f>
        <v>-191.5999999999749</v>
      </c>
    </row>
    <row r="659" spans="1:3" x14ac:dyDescent="0.2">
      <c r="A659" s="11">
        <v>-6.9000000000000101</v>
      </c>
      <c r="B659" s="4">
        <f t="shared" si="10"/>
        <v>10150.150000000027</v>
      </c>
      <c r="C659">
        <f>B659-MAX($B$2:B659)</f>
        <v>-198.49999999997453</v>
      </c>
    </row>
    <row r="660" spans="1:3" x14ac:dyDescent="0.2">
      <c r="A660" s="11">
        <v>1.8499999999999901</v>
      </c>
      <c r="B660" s="4">
        <f t="shared" si="10"/>
        <v>10152.000000000027</v>
      </c>
      <c r="C660">
        <f>B660-MAX($B$2:B660)</f>
        <v>-196.64999999997417</v>
      </c>
    </row>
    <row r="661" spans="1:3" x14ac:dyDescent="0.2">
      <c r="A661" s="11">
        <v>-4.4000000000000101</v>
      </c>
      <c r="B661" s="4">
        <f t="shared" si="10"/>
        <v>10147.600000000028</v>
      </c>
      <c r="C661">
        <f>B661-MAX($B$2:B661)</f>
        <v>-201.04999999997381</v>
      </c>
    </row>
    <row r="662" spans="1:3" x14ac:dyDescent="0.2">
      <c r="A662" s="11">
        <v>-2.1500000000000101</v>
      </c>
      <c r="B662" s="4">
        <f t="shared" si="10"/>
        <v>10145.450000000028</v>
      </c>
      <c r="C662">
        <f>B662-MAX($B$2:B662)</f>
        <v>-203.19999999997344</v>
      </c>
    </row>
    <row r="663" spans="1:3" x14ac:dyDescent="0.2">
      <c r="A663" s="11">
        <v>3.44999999999999</v>
      </c>
      <c r="B663" s="4">
        <f t="shared" si="10"/>
        <v>10148.900000000029</v>
      </c>
      <c r="C663">
        <f>B663-MAX($B$2:B663)</f>
        <v>-199.74999999997272</v>
      </c>
    </row>
    <row r="664" spans="1:3" x14ac:dyDescent="0.2">
      <c r="A664" s="11">
        <v>-2.8</v>
      </c>
      <c r="B664" s="4">
        <f t="shared" si="10"/>
        <v>10146.100000000029</v>
      </c>
      <c r="C664">
        <f>B664-MAX($B$2:B664)</f>
        <v>-202.54999999997199</v>
      </c>
    </row>
    <row r="665" spans="1:3" x14ac:dyDescent="0.2">
      <c r="A665" s="11">
        <v>5.4499999999999904</v>
      </c>
      <c r="B665" s="4">
        <f t="shared" si="10"/>
        <v>10151.55000000003</v>
      </c>
      <c r="C665">
        <f>B665-MAX($B$2:B665)</f>
        <v>-197.09999999997126</v>
      </c>
    </row>
    <row r="666" spans="1:3" x14ac:dyDescent="0.2">
      <c r="A666" s="11">
        <v>2.2000000000000002</v>
      </c>
      <c r="B666" s="4">
        <f t="shared" si="10"/>
        <v>10153.750000000031</v>
      </c>
      <c r="C666">
        <f>B666-MAX($B$2:B666)</f>
        <v>-194.89999999997053</v>
      </c>
    </row>
    <row r="667" spans="1:3" x14ac:dyDescent="0.2">
      <c r="A667" s="11">
        <v>-7</v>
      </c>
      <c r="B667" s="4">
        <f t="shared" si="10"/>
        <v>10146.750000000031</v>
      </c>
      <c r="C667">
        <f>B667-MAX($B$2:B667)</f>
        <v>-201.89999999997053</v>
      </c>
    </row>
    <row r="668" spans="1:3" x14ac:dyDescent="0.2">
      <c r="A668" s="11">
        <v>3.45</v>
      </c>
      <c r="B668" s="4">
        <f t="shared" si="10"/>
        <v>10150.200000000032</v>
      </c>
      <c r="C668">
        <f>B668-MAX($B$2:B668)</f>
        <v>-198.4499999999698</v>
      </c>
    </row>
    <row r="669" spans="1:3" x14ac:dyDescent="0.2">
      <c r="A669" s="11">
        <v>-4.1499999999999897</v>
      </c>
      <c r="B669" s="4">
        <f t="shared" si="10"/>
        <v>10146.050000000032</v>
      </c>
      <c r="C669">
        <f>B669-MAX($B$2:B669)</f>
        <v>-202.59999999996944</v>
      </c>
    </row>
    <row r="670" spans="1:3" x14ac:dyDescent="0.2">
      <c r="A670" s="11">
        <v>2.80000000000001</v>
      </c>
      <c r="B670" s="4">
        <f t="shared" si="10"/>
        <v>10148.850000000031</v>
      </c>
      <c r="C670">
        <f>B670-MAX($B$2:B670)</f>
        <v>-199.79999999997017</v>
      </c>
    </row>
    <row r="671" spans="1:3" x14ac:dyDescent="0.2">
      <c r="A671" s="11">
        <v>4.8499999999999899</v>
      </c>
      <c r="B671" s="4">
        <f t="shared" si="10"/>
        <v>10153.700000000032</v>
      </c>
      <c r="C671">
        <f>B671-MAX($B$2:B671)</f>
        <v>-194.9499999999698</v>
      </c>
    </row>
    <row r="672" spans="1:3" x14ac:dyDescent="0.2">
      <c r="A672" s="11">
        <v>5.1500000000000101</v>
      </c>
      <c r="B672" s="4">
        <f t="shared" si="10"/>
        <v>10158.850000000031</v>
      </c>
      <c r="C672">
        <f>B672-MAX($B$2:B672)</f>
        <v>-189.79999999997017</v>
      </c>
    </row>
    <row r="673" spans="1:3" x14ac:dyDescent="0.2">
      <c r="A673" s="11">
        <v>-4.75</v>
      </c>
      <c r="B673" s="4">
        <f t="shared" si="10"/>
        <v>10154.100000000031</v>
      </c>
      <c r="C673">
        <f>B673-MAX($B$2:B673)</f>
        <v>-194.54999999997017</v>
      </c>
    </row>
    <row r="674" spans="1:3" x14ac:dyDescent="0.2">
      <c r="A674" s="11">
        <v>1.80000000000001</v>
      </c>
      <c r="B674" s="4">
        <f t="shared" si="10"/>
        <v>10155.900000000031</v>
      </c>
      <c r="C674">
        <f>B674-MAX($B$2:B674)</f>
        <v>-192.7499999999709</v>
      </c>
    </row>
    <row r="675" spans="1:3" x14ac:dyDescent="0.2">
      <c r="A675" s="11">
        <v>-2.7</v>
      </c>
      <c r="B675" s="4">
        <f t="shared" si="10"/>
        <v>10153.20000000003</v>
      </c>
      <c r="C675">
        <f>B675-MAX($B$2:B675)</f>
        <v>-195.44999999997162</v>
      </c>
    </row>
    <row r="676" spans="1:3" x14ac:dyDescent="0.2">
      <c r="A676" s="11">
        <v>1.55000000000001</v>
      </c>
      <c r="B676" s="4">
        <f t="shared" si="10"/>
        <v>10154.750000000029</v>
      </c>
      <c r="C676">
        <f>B676-MAX($B$2:B676)</f>
        <v>-193.89999999997235</v>
      </c>
    </row>
    <row r="677" spans="1:3" x14ac:dyDescent="0.2">
      <c r="A677" s="11">
        <v>0.59999999999999398</v>
      </c>
      <c r="B677" s="4">
        <f t="shared" si="10"/>
        <v>10155.350000000029</v>
      </c>
      <c r="C677">
        <f>B677-MAX($B$2:B677)</f>
        <v>-193.29999999997199</v>
      </c>
    </row>
    <row r="678" spans="1:3" x14ac:dyDescent="0.2">
      <c r="A678" s="11">
        <v>-4.25</v>
      </c>
      <c r="B678" s="4">
        <f t="shared" si="10"/>
        <v>10151.100000000029</v>
      </c>
      <c r="C678">
        <f>B678-MAX($B$2:B678)</f>
        <v>-197.54999999997199</v>
      </c>
    </row>
    <row r="679" spans="1:3" x14ac:dyDescent="0.2">
      <c r="A679" s="11">
        <v>-2.2999999999999998</v>
      </c>
      <c r="B679" s="4">
        <f t="shared" si="10"/>
        <v>10148.80000000003</v>
      </c>
      <c r="C679">
        <f>B679-MAX($B$2:B679)</f>
        <v>-199.84999999997126</v>
      </c>
    </row>
    <row r="680" spans="1:3" x14ac:dyDescent="0.2">
      <c r="A680" s="11">
        <v>3.5999999999999899</v>
      </c>
      <c r="B680" s="4">
        <f t="shared" si="10"/>
        <v>10152.400000000031</v>
      </c>
      <c r="C680">
        <f>B680-MAX($B$2:B680)</f>
        <v>-196.2499999999709</v>
      </c>
    </row>
    <row r="681" spans="1:3" x14ac:dyDescent="0.2">
      <c r="A681" s="11">
        <v>2.6000000000000099</v>
      </c>
      <c r="B681" s="4">
        <f t="shared" si="10"/>
        <v>10155.000000000031</v>
      </c>
      <c r="C681">
        <f>B681-MAX($B$2:B681)</f>
        <v>-193.64999999997053</v>
      </c>
    </row>
    <row r="682" spans="1:3" x14ac:dyDescent="0.2">
      <c r="A682" s="11">
        <v>3.3999999999999901</v>
      </c>
      <c r="B682" s="4">
        <f t="shared" si="10"/>
        <v>10158.400000000031</v>
      </c>
      <c r="C682">
        <f>B682-MAX($B$2:B682)</f>
        <v>-190.2499999999709</v>
      </c>
    </row>
    <row r="683" spans="1:3" x14ac:dyDescent="0.2">
      <c r="A683" s="11">
        <v>2.4500000000000002</v>
      </c>
      <c r="B683" s="4">
        <f t="shared" si="10"/>
        <v>10160.850000000031</v>
      </c>
      <c r="C683">
        <f>B683-MAX($B$2:B683)</f>
        <v>-187.79999999997017</v>
      </c>
    </row>
    <row r="684" spans="1:3" x14ac:dyDescent="0.2">
      <c r="A684" s="11">
        <v>-4.9000000000000101</v>
      </c>
      <c r="B684" s="4">
        <f t="shared" si="10"/>
        <v>10155.950000000032</v>
      </c>
      <c r="C684">
        <f>B684-MAX($B$2:B684)</f>
        <v>-192.6999999999698</v>
      </c>
    </row>
    <row r="685" spans="1:3" x14ac:dyDescent="0.2">
      <c r="A685" s="11">
        <v>-1.5</v>
      </c>
      <c r="B685" s="4">
        <f t="shared" si="10"/>
        <v>10154.450000000032</v>
      </c>
      <c r="C685">
        <f>B685-MAX($B$2:B685)</f>
        <v>-194.1999999999698</v>
      </c>
    </row>
    <row r="686" spans="1:3" x14ac:dyDescent="0.2">
      <c r="A686" s="11">
        <v>-3.75</v>
      </c>
      <c r="B686" s="4">
        <f t="shared" si="10"/>
        <v>10150.700000000032</v>
      </c>
      <c r="C686">
        <f>B686-MAX($B$2:B686)</f>
        <v>-197.9499999999698</v>
      </c>
    </row>
    <row r="687" spans="1:3" x14ac:dyDescent="0.2">
      <c r="A687" s="11">
        <v>1.44999999999999</v>
      </c>
      <c r="B687" s="4">
        <f t="shared" si="10"/>
        <v>10152.150000000032</v>
      </c>
      <c r="C687">
        <f>B687-MAX($B$2:B687)</f>
        <v>-196.49999999996908</v>
      </c>
    </row>
    <row r="688" spans="1:3" x14ac:dyDescent="0.2">
      <c r="A688" s="11">
        <v>3.05</v>
      </c>
      <c r="B688" s="4">
        <f t="shared" si="10"/>
        <v>10155.200000000032</v>
      </c>
      <c r="C688">
        <f>B688-MAX($B$2:B688)</f>
        <v>-193.4499999999698</v>
      </c>
    </row>
    <row r="689" spans="1:3" x14ac:dyDescent="0.2">
      <c r="A689" s="11">
        <v>2.5999999999999899</v>
      </c>
      <c r="B689" s="4">
        <f t="shared" si="10"/>
        <v>10157.800000000032</v>
      </c>
      <c r="C689">
        <f>B689-MAX($B$2:B689)</f>
        <v>-190.84999999996944</v>
      </c>
    </row>
    <row r="690" spans="1:3" x14ac:dyDescent="0.2">
      <c r="A690" s="11">
        <v>-1</v>
      </c>
      <c r="B690" s="4">
        <f t="shared" si="10"/>
        <v>10156.800000000032</v>
      </c>
      <c r="C690">
        <f>B690-MAX($B$2:B690)</f>
        <v>-191.84999999996944</v>
      </c>
    </row>
    <row r="691" spans="1:3" x14ac:dyDescent="0.2">
      <c r="A691" s="11">
        <v>-3.2</v>
      </c>
      <c r="B691" s="4">
        <f t="shared" si="10"/>
        <v>10153.600000000031</v>
      </c>
      <c r="C691">
        <f>B691-MAX($B$2:B691)</f>
        <v>-195.04999999997017</v>
      </c>
    </row>
    <row r="692" spans="1:3" x14ac:dyDescent="0.2">
      <c r="A692" s="11">
        <v>-12.8</v>
      </c>
      <c r="B692" s="4">
        <f t="shared" si="10"/>
        <v>10140.800000000032</v>
      </c>
      <c r="C692">
        <f>B692-MAX($B$2:B692)</f>
        <v>-207.84999999996944</v>
      </c>
    </row>
    <row r="693" spans="1:3" x14ac:dyDescent="0.2">
      <c r="A693" s="11">
        <v>-4</v>
      </c>
      <c r="B693" s="4">
        <f t="shared" si="10"/>
        <v>10136.800000000032</v>
      </c>
      <c r="C693">
        <f>B693-MAX($B$2:B693)</f>
        <v>-211.84999999996944</v>
      </c>
    </row>
    <row r="694" spans="1:3" x14ac:dyDescent="0.2">
      <c r="A694" s="11">
        <v>0.45000000000000301</v>
      </c>
      <c r="B694" s="4">
        <f t="shared" si="10"/>
        <v>10137.250000000033</v>
      </c>
      <c r="C694">
        <f>B694-MAX($B$2:B694)</f>
        <v>-211.39999999996871</v>
      </c>
    </row>
    <row r="695" spans="1:3" x14ac:dyDescent="0.2">
      <c r="A695" s="11">
        <v>3.25</v>
      </c>
      <c r="B695" s="4">
        <f t="shared" si="10"/>
        <v>10140.500000000033</v>
      </c>
      <c r="C695">
        <f>B695-MAX($B$2:B695)</f>
        <v>-208.14999999996871</v>
      </c>
    </row>
    <row r="696" spans="1:3" x14ac:dyDescent="0.2">
      <c r="A696" s="11">
        <v>-0.59999999999999398</v>
      </c>
      <c r="B696" s="4">
        <f t="shared" si="10"/>
        <v>10139.900000000032</v>
      </c>
      <c r="C696">
        <f>B696-MAX($B$2:B696)</f>
        <v>-208.74999999996908</v>
      </c>
    </row>
    <row r="697" spans="1:3" x14ac:dyDescent="0.2">
      <c r="A697" s="11">
        <v>3</v>
      </c>
      <c r="B697" s="4">
        <f t="shared" si="10"/>
        <v>10142.900000000032</v>
      </c>
      <c r="C697">
        <f>B697-MAX($B$2:B697)</f>
        <v>-205.74999999996908</v>
      </c>
    </row>
    <row r="698" spans="1:3" x14ac:dyDescent="0.2">
      <c r="A698" s="11">
        <v>2.6500000000000101</v>
      </c>
      <c r="B698" s="4">
        <f t="shared" si="10"/>
        <v>10145.550000000032</v>
      </c>
      <c r="C698">
        <f>B698-MAX($B$2:B698)</f>
        <v>-203.09999999996944</v>
      </c>
    </row>
    <row r="699" spans="1:3" x14ac:dyDescent="0.2">
      <c r="A699" s="11">
        <v>0.29999999999999699</v>
      </c>
      <c r="B699" s="4">
        <f t="shared" si="10"/>
        <v>10145.850000000031</v>
      </c>
      <c r="C699">
        <f>B699-MAX($B$2:B699)</f>
        <v>-202.79999999997017</v>
      </c>
    </row>
    <row r="700" spans="1:3" x14ac:dyDescent="0.2">
      <c r="A700" s="11">
        <v>-2.2000000000000002</v>
      </c>
      <c r="B700" s="4">
        <f t="shared" si="10"/>
        <v>10143.650000000031</v>
      </c>
      <c r="C700">
        <f>B700-MAX($B$2:B700)</f>
        <v>-204.9999999999709</v>
      </c>
    </row>
    <row r="701" spans="1:3" x14ac:dyDescent="0.2">
      <c r="A701" s="11">
        <v>1.2</v>
      </c>
      <c r="B701" s="4">
        <f t="shared" si="10"/>
        <v>10144.850000000031</v>
      </c>
      <c r="C701">
        <f>B701-MAX($B$2:B701)</f>
        <v>-203.79999999997017</v>
      </c>
    </row>
    <row r="702" spans="1:3" x14ac:dyDescent="0.2">
      <c r="A702" s="11">
        <v>0.29999999999999699</v>
      </c>
      <c r="B702" s="4">
        <f t="shared" si="10"/>
        <v>10145.150000000031</v>
      </c>
      <c r="C702">
        <f>B702-MAX($B$2:B702)</f>
        <v>-203.4999999999709</v>
      </c>
    </row>
    <row r="703" spans="1:3" x14ac:dyDescent="0.2">
      <c r="A703" s="11">
        <v>2.5</v>
      </c>
      <c r="B703" s="4">
        <f t="shared" si="10"/>
        <v>10147.650000000031</v>
      </c>
      <c r="C703">
        <f>B703-MAX($B$2:B703)</f>
        <v>-200.9999999999709</v>
      </c>
    </row>
    <row r="704" spans="1:3" x14ac:dyDescent="0.2">
      <c r="A704" s="11">
        <v>1.6500000000000099</v>
      </c>
      <c r="B704" s="4">
        <f t="shared" si="10"/>
        <v>10149.30000000003</v>
      </c>
      <c r="C704">
        <f>B704-MAX($B$2:B704)</f>
        <v>-199.34999999997126</v>
      </c>
    </row>
    <row r="705" spans="1:3" x14ac:dyDescent="0.2">
      <c r="A705" s="11">
        <v>2.4500000000000002</v>
      </c>
      <c r="B705" s="4">
        <f t="shared" si="10"/>
        <v>10151.750000000031</v>
      </c>
      <c r="C705">
        <f>B705-MAX($B$2:B705)</f>
        <v>-196.89999999997053</v>
      </c>
    </row>
    <row r="706" spans="1:3" x14ac:dyDescent="0.2">
      <c r="A706" s="11">
        <v>5.2</v>
      </c>
      <c r="B706" s="4">
        <f t="shared" si="10"/>
        <v>10156.950000000032</v>
      </c>
      <c r="C706">
        <f>B706-MAX($B$2:B706)</f>
        <v>-191.6999999999698</v>
      </c>
    </row>
    <row r="707" spans="1:3" x14ac:dyDescent="0.2">
      <c r="A707" s="11">
        <v>-1.7</v>
      </c>
      <c r="B707" s="4">
        <f t="shared" si="10"/>
        <v>10155.250000000031</v>
      </c>
      <c r="C707">
        <f>B707-MAX($B$2:B707)</f>
        <v>-193.39999999997053</v>
      </c>
    </row>
    <row r="708" spans="1:3" x14ac:dyDescent="0.2">
      <c r="A708" s="11">
        <v>-13.9</v>
      </c>
      <c r="B708" s="4">
        <f t="shared" ref="B708:B771" si="11">A708+B707</f>
        <v>10141.350000000031</v>
      </c>
      <c r="C708">
        <f>B708-MAX($B$2:B708)</f>
        <v>-207.29999999997017</v>
      </c>
    </row>
    <row r="709" spans="1:3" x14ac:dyDescent="0.2">
      <c r="A709" s="11">
        <v>-7.5</v>
      </c>
      <c r="B709" s="4">
        <f t="shared" si="11"/>
        <v>10133.850000000031</v>
      </c>
      <c r="C709">
        <f>B709-MAX($B$2:B709)</f>
        <v>-214.79999999997017</v>
      </c>
    </row>
    <row r="710" spans="1:3" x14ac:dyDescent="0.2">
      <c r="A710" s="11">
        <v>4.0999999999999899</v>
      </c>
      <c r="B710" s="4">
        <f t="shared" si="11"/>
        <v>10137.950000000032</v>
      </c>
      <c r="C710">
        <f>B710-MAX($B$2:B710)</f>
        <v>-210.6999999999698</v>
      </c>
    </row>
    <row r="711" spans="1:3" x14ac:dyDescent="0.2">
      <c r="A711" s="11">
        <v>-5.5999999999999899</v>
      </c>
      <c r="B711" s="4">
        <f t="shared" si="11"/>
        <v>10132.350000000031</v>
      </c>
      <c r="C711">
        <f>B711-MAX($B$2:B711)</f>
        <v>-216.29999999997017</v>
      </c>
    </row>
    <row r="712" spans="1:3" x14ac:dyDescent="0.2">
      <c r="A712" s="11">
        <v>-1.4</v>
      </c>
      <c r="B712" s="4">
        <f t="shared" si="11"/>
        <v>10130.950000000032</v>
      </c>
      <c r="C712">
        <f>B712-MAX($B$2:B712)</f>
        <v>-217.6999999999698</v>
      </c>
    </row>
    <row r="713" spans="1:3" x14ac:dyDescent="0.2">
      <c r="A713" s="11">
        <v>-1.7</v>
      </c>
      <c r="B713" s="4">
        <f t="shared" si="11"/>
        <v>10129.250000000031</v>
      </c>
      <c r="C713">
        <f>B713-MAX($B$2:B713)</f>
        <v>-219.39999999997053</v>
      </c>
    </row>
    <row r="714" spans="1:3" x14ac:dyDescent="0.2">
      <c r="A714" s="11">
        <v>4.1500000000000004</v>
      </c>
      <c r="B714" s="4">
        <f t="shared" si="11"/>
        <v>10133.400000000031</v>
      </c>
      <c r="C714">
        <f>B714-MAX($B$2:B714)</f>
        <v>-215.2499999999709</v>
      </c>
    </row>
    <row r="715" spans="1:3" x14ac:dyDescent="0.2">
      <c r="A715" s="11">
        <v>-3.05</v>
      </c>
      <c r="B715" s="4">
        <f t="shared" si="11"/>
        <v>10130.350000000031</v>
      </c>
      <c r="C715">
        <f>B715-MAX($B$2:B715)</f>
        <v>-218.29999999997017</v>
      </c>
    </row>
    <row r="716" spans="1:3" x14ac:dyDescent="0.2">
      <c r="A716" s="11">
        <v>-4.75</v>
      </c>
      <c r="B716" s="4">
        <f t="shared" si="11"/>
        <v>10125.600000000031</v>
      </c>
      <c r="C716">
        <f>B716-MAX($B$2:B716)</f>
        <v>-223.04999999997017</v>
      </c>
    </row>
    <row r="717" spans="1:3" x14ac:dyDescent="0.2">
      <c r="A717" s="11">
        <v>-5.7</v>
      </c>
      <c r="B717" s="4">
        <f t="shared" si="11"/>
        <v>10119.900000000031</v>
      </c>
      <c r="C717">
        <f>B717-MAX($B$2:B717)</f>
        <v>-228.7499999999709</v>
      </c>
    </row>
    <row r="718" spans="1:3" x14ac:dyDescent="0.2">
      <c r="A718" s="11">
        <v>0.85000000000000098</v>
      </c>
      <c r="B718" s="4">
        <f t="shared" si="11"/>
        <v>10120.750000000031</v>
      </c>
      <c r="C718">
        <f>B718-MAX($B$2:B718)</f>
        <v>-227.89999999997053</v>
      </c>
    </row>
    <row r="719" spans="1:3" x14ac:dyDescent="0.2">
      <c r="A719" s="11">
        <v>0.75</v>
      </c>
      <c r="B719" s="4">
        <f t="shared" si="11"/>
        <v>10121.500000000031</v>
      </c>
      <c r="C719">
        <f>B719-MAX($B$2:B719)</f>
        <v>-227.14999999997053</v>
      </c>
    </row>
    <row r="720" spans="1:3" x14ac:dyDescent="0.2">
      <c r="A720" s="11">
        <v>2.8</v>
      </c>
      <c r="B720" s="4">
        <f t="shared" si="11"/>
        <v>10124.30000000003</v>
      </c>
      <c r="C720">
        <f>B720-MAX($B$2:B720)</f>
        <v>-224.34999999997126</v>
      </c>
    </row>
    <row r="721" spans="1:3" x14ac:dyDescent="0.2">
      <c r="A721" s="11">
        <v>-11.65</v>
      </c>
      <c r="B721" s="4">
        <f t="shared" si="11"/>
        <v>10112.650000000031</v>
      </c>
      <c r="C721">
        <f>B721-MAX($B$2:B721)</f>
        <v>-235.9999999999709</v>
      </c>
    </row>
    <row r="722" spans="1:3" x14ac:dyDescent="0.2">
      <c r="A722" s="11">
        <v>-3.8</v>
      </c>
      <c r="B722" s="4">
        <f t="shared" si="11"/>
        <v>10108.850000000031</v>
      </c>
      <c r="C722">
        <f>B722-MAX($B$2:B722)</f>
        <v>-239.79999999997017</v>
      </c>
    </row>
    <row r="723" spans="1:3" x14ac:dyDescent="0.2">
      <c r="A723" s="11">
        <v>0.44999999999999601</v>
      </c>
      <c r="B723" s="4">
        <f t="shared" si="11"/>
        <v>10109.300000000032</v>
      </c>
      <c r="C723">
        <f>B723-MAX($B$2:B723)</f>
        <v>-239.34999999996944</v>
      </c>
    </row>
    <row r="724" spans="1:3" x14ac:dyDescent="0.2">
      <c r="A724" s="11">
        <v>-6.1</v>
      </c>
      <c r="B724" s="4">
        <f t="shared" si="11"/>
        <v>10103.200000000032</v>
      </c>
      <c r="C724">
        <f>B724-MAX($B$2:B724)</f>
        <v>-245.4499999999698</v>
      </c>
    </row>
    <row r="725" spans="1:3" x14ac:dyDescent="0.2">
      <c r="A725" s="11">
        <v>-1.95</v>
      </c>
      <c r="B725" s="4">
        <f t="shared" si="11"/>
        <v>10101.250000000031</v>
      </c>
      <c r="C725">
        <f>B725-MAX($B$2:B725)</f>
        <v>-247.39999999997053</v>
      </c>
    </row>
    <row r="726" spans="1:3" x14ac:dyDescent="0.2">
      <c r="A726" s="11">
        <v>-2.2000000000000002</v>
      </c>
      <c r="B726" s="4">
        <f t="shared" si="11"/>
        <v>10099.05000000003</v>
      </c>
      <c r="C726">
        <f>B726-MAX($B$2:B726)</f>
        <v>-249.59999999997126</v>
      </c>
    </row>
    <row r="727" spans="1:3" x14ac:dyDescent="0.2">
      <c r="A727" s="11">
        <v>5.65</v>
      </c>
      <c r="B727" s="4">
        <f t="shared" si="11"/>
        <v>10104.70000000003</v>
      </c>
      <c r="C727">
        <f>B727-MAX($B$2:B727)</f>
        <v>-243.94999999997162</v>
      </c>
    </row>
    <row r="728" spans="1:3" x14ac:dyDescent="0.2">
      <c r="A728" s="11">
        <v>-1.4</v>
      </c>
      <c r="B728" s="4">
        <f t="shared" si="11"/>
        <v>10103.30000000003</v>
      </c>
      <c r="C728">
        <f>B728-MAX($B$2:B728)</f>
        <v>-245.34999999997126</v>
      </c>
    </row>
    <row r="729" spans="1:3" x14ac:dyDescent="0.2">
      <c r="A729" s="11">
        <v>2.5499999999999998</v>
      </c>
      <c r="B729" s="4">
        <f t="shared" si="11"/>
        <v>10105.850000000029</v>
      </c>
      <c r="C729">
        <f>B729-MAX($B$2:B729)</f>
        <v>-242.79999999997199</v>
      </c>
    </row>
    <row r="730" spans="1:3" x14ac:dyDescent="0.2">
      <c r="A730" s="11">
        <v>-1.0999999999999901</v>
      </c>
      <c r="B730" s="4">
        <f t="shared" si="11"/>
        <v>10104.750000000029</v>
      </c>
      <c r="C730">
        <f>B730-MAX($B$2:B730)</f>
        <v>-243.89999999997235</v>
      </c>
    </row>
    <row r="731" spans="1:3" x14ac:dyDescent="0.2">
      <c r="A731" s="11">
        <v>-3.05</v>
      </c>
      <c r="B731" s="4">
        <f t="shared" si="11"/>
        <v>10101.70000000003</v>
      </c>
      <c r="C731">
        <f>B731-MAX($B$2:B731)</f>
        <v>-246.94999999997162</v>
      </c>
    </row>
    <row r="732" spans="1:3" x14ac:dyDescent="0.2">
      <c r="A732" s="11">
        <v>-5</v>
      </c>
      <c r="B732" s="4">
        <f t="shared" si="11"/>
        <v>10096.70000000003</v>
      </c>
      <c r="C732">
        <f>B732-MAX($B$2:B732)</f>
        <v>-251.94999999997162</v>
      </c>
    </row>
    <row r="733" spans="1:3" x14ac:dyDescent="0.2">
      <c r="A733" s="11">
        <v>5.2</v>
      </c>
      <c r="B733" s="4">
        <f t="shared" si="11"/>
        <v>10101.900000000031</v>
      </c>
      <c r="C733">
        <f>B733-MAX($B$2:B733)</f>
        <v>-246.7499999999709</v>
      </c>
    </row>
    <row r="734" spans="1:3" x14ac:dyDescent="0.2">
      <c r="A734" s="11">
        <v>-4.0999999999999996</v>
      </c>
      <c r="B734" s="4">
        <f t="shared" si="11"/>
        <v>10097.80000000003</v>
      </c>
      <c r="C734">
        <f>B734-MAX($B$2:B734)</f>
        <v>-250.84999999997126</v>
      </c>
    </row>
    <row r="735" spans="1:3" x14ac:dyDescent="0.2">
      <c r="A735" s="11">
        <v>2.4500000000000002</v>
      </c>
      <c r="B735" s="4">
        <f t="shared" si="11"/>
        <v>10100.250000000031</v>
      </c>
      <c r="C735">
        <f>B735-MAX($B$2:B735)</f>
        <v>-248.39999999997053</v>
      </c>
    </row>
    <row r="736" spans="1:3" x14ac:dyDescent="0.2">
      <c r="A736" s="11">
        <v>-0.65000000000000202</v>
      </c>
      <c r="B736" s="4">
        <f t="shared" si="11"/>
        <v>10099.600000000031</v>
      </c>
      <c r="C736">
        <f>B736-MAX($B$2:B736)</f>
        <v>-249.04999999997017</v>
      </c>
    </row>
    <row r="737" spans="1:3" x14ac:dyDescent="0.2">
      <c r="A737" s="11">
        <v>9</v>
      </c>
      <c r="B737" s="4">
        <f t="shared" si="11"/>
        <v>10108.600000000031</v>
      </c>
      <c r="C737">
        <f>B737-MAX($B$2:B737)</f>
        <v>-240.04999999997017</v>
      </c>
    </row>
    <row r="738" spans="1:3" x14ac:dyDescent="0.2">
      <c r="A738" s="11">
        <v>-3.5</v>
      </c>
      <c r="B738" s="4">
        <f t="shared" si="11"/>
        <v>10105.100000000031</v>
      </c>
      <c r="C738">
        <f>B738-MAX($B$2:B738)</f>
        <v>-243.54999999997017</v>
      </c>
    </row>
    <row r="739" spans="1:3" x14ac:dyDescent="0.2">
      <c r="A739" s="11">
        <v>-1.45</v>
      </c>
      <c r="B739" s="4">
        <f t="shared" si="11"/>
        <v>10103.650000000031</v>
      </c>
      <c r="C739">
        <f>B739-MAX($B$2:B739)</f>
        <v>-244.9999999999709</v>
      </c>
    </row>
    <row r="740" spans="1:3" x14ac:dyDescent="0.2">
      <c r="A740" s="11">
        <v>0.2</v>
      </c>
      <c r="B740" s="4">
        <f t="shared" si="11"/>
        <v>10103.850000000031</v>
      </c>
      <c r="C740">
        <f>B740-MAX($B$2:B740)</f>
        <v>-244.79999999997017</v>
      </c>
    </row>
    <row r="741" spans="1:3" x14ac:dyDescent="0.2">
      <c r="A741" s="11">
        <v>-0.6</v>
      </c>
      <c r="B741" s="4">
        <f t="shared" si="11"/>
        <v>10103.250000000031</v>
      </c>
      <c r="C741">
        <f>B741-MAX($B$2:B741)</f>
        <v>-245.39999999997053</v>
      </c>
    </row>
    <row r="742" spans="1:3" x14ac:dyDescent="0.2">
      <c r="A742" s="11">
        <v>1.55</v>
      </c>
      <c r="B742" s="4">
        <f t="shared" si="11"/>
        <v>10104.80000000003</v>
      </c>
      <c r="C742">
        <f>B742-MAX($B$2:B742)</f>
        <v>-243.84999999997126</v>
      </c>
    </row>
    <row r="743" spans="1:3" x14ac:dyDescent="0.2">
      <c r="A743" s="11">
        <v>1.7</v>
      </c>
      <c r="B743" s="4">
        <f t="shared" si="11"/>
        <v>10106.500000000031</v>
      </c>
      <c r="C743">
        <f>B743-MAX($B$2:B743)</f>
        <v>-242.14999999997053</v>
      </c>
    </row>
    <row r="744" spans="1:3" x14ac:dyDescent="0.2">
      <c r="A744" s="11">
        <v>-2.3499999999999899</v>
      </c>
      <c r="B744" s="4">
        <f t="shared" si="11"/>
        <v>10104.150000000031</v>
      </c>
      <c r="C744">
        <f>B744-MAX($B$2:B744)</f>
        <v>-244.4999999999709</v>
      </c>
    </row>
    <row r="745" spans="1:3" x14ac:dyDescent="0.2">
      <c r="A745" s="11">
        <v>1.6000000000000101</v>
      </c>
      <c r="B745" s="4">
        <f t="shared" si="11"/>
        <v>10105.750000000031</v>
      </c>
      <c r="C745">
        <f>B745-MAX($B$2:B745)</f>
        <v>-242.89999999997053</v>
      </c>
    </row>
    <row r="746" spans="1:3" x14ac:dyDescent="0.2">
      <c r="A746" s="11">
        <v>1.5</v>
      </c>
      <c r="B746" s="4">
        <f t="shared" si="11"/>
        <v>10107.250000000031</v>
      </c>
      <c r="C746">
        <f>B746-MAX($B$2:B746)</f>
        <v>-241.39999999997053</v>
      </c>
    </row>
    <row r="747" spans="1:3" x14ac:dyDescent="0.2">
      <c r="A747" s="11">
        <v>-0.90000000000000602</v>
      </c>
      <c r="B747" s="4">
        <f t="shared" si="11"/>
        <v>10106.350000000031</v>
      </c>
      <c r="C747">
        <f>B747-MAX($B$2:B747)</f>
        <v>-242.29999999997017</v>
      </c>
    </row>
    <row r="748" spans="1:3" x14ac:dyDescent="0.2">
      <c r="A748" s="11">
        <v>-1.95</v>
      </c>
      <c r="B748" s="4">
        <f t="shared" si="11"/>
        <v>10104.400000000031</v>
      </c>
      <c r="C748">
        <f>B748-MAX($B$2:B748)</f>
        <v>-244.2499999999709</v>
      </c>
    </row>
    <row r="749" spans="1:3" x14ac:dyDescent="0.2">
      <c r="A749" s="11">
        <v>1.55</v>
      </c>
      <c r="B749" s="4">
        <f t="shared" si="11"/>
        <v>10105.95000000003</v>
      </c>
      <c r="C749">
        <f>B749-MAX($B$2:B749)</f>
        <v>-242.69999999997162</v>
      </c>
    </row>
    <row r="750" spans="1:3" x14ac:dyDescent="0.2">
      <c r="A750" s="11">
        <v>3.2</v>
      </c>
      <c r="B750" s="4">
        <f t="shared" si="11"/>
        <v>10109.150000000031</v>
      </c>
      <c r="C750">
        <f>B750-MAX($B$2:B750)</f>
        <v>-239.4999999999709</v>
      </c>
    </row>
    <row r="751" spans="1:3" x14ac:dyDescent="0.2">
      <c r="A751" s="11">
        <v>1.5999999999999901</v>
      </c>
      <c r="B751" s="4">
        <f t="shared" si="11"/>
        <v>10110.750000000031</v>
      </c>
      <c r="C751">
        <f>B751-MAX($B$2:B751)</f>
        <v>-237.89999999997053</v>
      </c>
    </row>
    <row r="752" spans="1:3" x14ac:dyDescent="0.2">
      <c r="A752" s="11">
        <v>-0.25</v>
      </c>
      <c r="B752" s="4">
        <f t="shared" si="11"/>
        <v>10110.500000000031</v>
      </c>
      <c r="C752">
        <f>B752-MAX($B$2:B752)</f>
        <v>-238.14999999997053</v>
      </c>
    </row>
    <row r="753" spans="1:3" x14ac:dyDescent="0.2">
      <c r="A753" s="11">
        <v>2.2000000000000002</v>
      </c>
      <c r="B753" s="4">
        <f t="shared" si="11"/>
        <v>10112.700000000032</v>
      </c>
      <c r="C753">
        <f>B753-MAX($B$2:B753)</f>
        <v>-235.9499999999698</v>
      </c>
    </row>
    <row r="754" spans="1:3" x14ac:dyDescent="0.2">
      <c r="A754" s="11">
        <v>0.149999999999991</v>
      </c>
      <c r="B754" s="4">
        <f t="shared" si="11"/>
        <v>10112.850000000031</v>
      </c>
      <c r="C754">
        <f>B754-MAX($B$2:B754)</f>
        <v>-235.79999999997017</v>
      </c>
    </row>
    <row r="755" spans="1:3" x14ac:dyDescent="0.2">
      <c r="A755" s="11">
        <v>2.5</v>
      </c>
      <c r="B755" s="4">
        <f t="shared" si="11"/>
        <v>10115.350000000031</v>
      </c>
      <c r="C755">
        <f>B755-MAX($B$2:B755)</f>
        <v>-233.29999999997017</v>
      </c>
    </row>
    <row r="756" spans="1:3" x14ac:dyDescent="0.2">
      <c r="A756" s="11">
        <v>-1.75</v>
      </c>
      <c r="B756" s="4">
        <f t="shared" si="11"/>
        <v>10113.600000000031</v>
      </c>
      <c r="C756">
        <f>B756-MAX($B$2:B756)</f>
        <v>-235.04999999997017</v>
      </c>
    </row>
    <row r="757" spans="1:3" x14ac:dyDescent="0.2">
      <c r="A757" s="11">
        <v>-1.95</v>
      </c>
      <c r="B757" s="4">
        <f t="shared" si="11"/>
        <v>10111.650000000031</v>
      </c>
      <c r="C757">
        <f>B757-MAX($B$2:B757)</f>
        <v>-236.9999999999709</v>
      </c>
    </row>
    <row r="758" spans="1:3" x14ac:dyDescent="0.2">
      <c r="A758" s="11">
        <v>2.1500000000000101</v>
      </c>
      <c r="B758" s="4">
        <f t="shared" si="11"/>
        <v>10113.80000000003</v>
      </c>
      <c r="C758">
        <f>B758-MAX($B$2:B758)</f>
        <v>-234.84999999997126</v>
      </c>
    </row>
    <row r="759" spans="1:3" x14ac:dyDescent="0.2">
      <c r="A759" s="11">
        <v>1.45</v>
      </c>
      <c r="B759" s="4">
        <f t="shared" si="11"/>
        <v>10115.250000000031</v>
      </c>
      <c r="C759">
        <f>B759-MAX($B$2:B759)</f>
        <v>-233.39999999997053</v>
      </c>
    </row>
    <row r="760" spans="1:3" x14ac:dyDescent="0.2">
      <c r="A760" s="11">
        <v>3.8999999999999901</v>
      </c>
      <c r="B760" s="4">
        <f t="shared" si="11"/>
        <v>10119.150000000031</v>
      </c>
      <c r="C760">
        <f>B760-MAX($B$2:B760)</f>
        <v>-229.4999999999709</v>
      </c>
    </row>
    <row r="761" spans="1:3" x14ac:dyDescent="0.2">
      <c r="A761" s="11">
        <v>2.7</v>
      </c>
      <c r="B761" s="4">
        <f t="shared" si="11"/>
        <v>10121.850000000031</v>
      </c>
      <c r="C761">
        <f>B761-MAX($B$2:B761)</f>
        <v>-226.79999999997017</v>
      </c>
    </row>
    <row r="762" spans="1:3" x14ac:dyDescent="0.2">
      <c r="A762" s="11">
        <v>-1.6500000000000099</v>
      </c>
      <c r="B762" s="4">
        <f t="shared" si="11"/>
        <v>10120.200000000032</v>
      </c>
      <c r="C762">
        <f>B762-MAX($B$2:B762)</f>
        <v>-228.4499999999698</v>
      </c>
    </row>
    <row r="763" spans="1:3" x14ac:dyDescent="0.2">
      <c r="A763" s="11">
        <v>-1.05</v>
      </c>
      <c r="B763" s="4">
        <f t="shared" si="11"/>
        <v>10119.150000000032</v>
      </c>
      <c r="C763">
        <f>B763-MAX($B$2:B763)</f>
        <v>-229.49999999996908</v>
      </c>
    </row>
    <row r="764" spans="1:3" x14ac:dyDescent="0.2">
      <c r="A764" s="11">
        <v>1.4000000000000099</v>
      </c>
      <c r="B764" s="4">
        <f t="shared" si="11"/>
        <v>10120.550000000032</v>
      </c>
      <c r="C764">
        <f>B764-MAX($B$2:B764)</f>
        <v>-228.09999999996944</v>
      </c>
    </row>
    <row r="765" spans="1:3" x14ac:dyDescent="0.2">
      <c r="A765" s="11">
        <v>8.0999999999999908</v>
      </c>
      <c r="B765" s="4">
        <f t="shared" si="11"/>
        <v>10128.650000000032</v>
      </c>
      <c r="C765">
        <f>B765-MAX($B$2:B765)</f>
        <v>-219.99999999996908</v>
      </c>
    </row>
    <row r="766" spans="1:3" x14ac:dyDescent="0.2">
      <c r="A766" s="11">
        <v>0.95000000000000295</v>
      </c>
      <c r="B766" s="4">
        <f t="shared" si="11"/>
        <v>10129.600000000033</v>
      </c>
      <c r="C766">
        <f>B766-MAX($B$2:B766)</f>
        <v>-219.04999999996835</v>
      </c>
    </row>
    <row r="767" spans="1:3" x14ac:dyDescent="0.2">
      <c r="A767" s="11">
        <v>-1.25</v>
      </c>
      <c r="B767" s="4">
        <f t="shared" si="11"/>
        <v>10128.350000000033</v>
      </c>
      <c r="C767">
        <f>B767-MAX($B$2:B767)</f>
        <v>-220.29999999996835</v>
      </c>
    </row>
    <row r="768" spans="1:3" x14ac:dyDescent="0.2">
      <c r="A768" s="11">
        <v>-11.7</v>
      </c>
      <c r="B768" s="4">
        <f t="shared" si="11"/>
        <v>10116.650000000032</v>
      </c>
      <c r="C768">
        <f>B768-MAX($B$2:B768)</f>
        <v>-231.99999999996908</v>
      </c>
    </row>
    <row r="769" spans="1:3" x14ac:dyDescent="0.2">
      <c r="A769" s="11">
        <v>-3.05</v>
      </c>
      <c r="B769" s="4">
        <f t="shared" si="11"/>
        <v>10113.600000000033</v>
      </c>
      <c r="C769">
        <f>B769-MAX($B$2:B769)</f>
        <v>-235.04999999996835</v>
      </c>
    </row>
    <row r="770" spans="1:3" x14ac:dyDescent="0.2">
      <c r="A770" s="11">
        <v>-0.100000000000009</v>
      </c>
      <c r="B770" s="4">
        <f t="shared" si="11"/>
        <v>10113.500000000033</v>
      </c>
      <c r="C770">
        <f>B770-MAX($B$2:B770)</f>
        <v>-235.14999999996871</v>
      </c>
    </row>
    <row r="771" spans="1:3" x14ac:dyDescent="0.2">
      <c r="A771" s="11">
        <v>2.5499999999999998</v>
      </c>
      <c r="B771" s="4">
        <f t="shared" si="11"/>
        <v>10116.050000000032</v>
      </c>
      <c r="C771">
        <f>B771-MAX($B$2:B771)</f>
        <v>-232.59999999996944</v>
      </c>
    </row>
    <row r="772" spans="1:3" x14ac:dyDescent="0.2">
      <c r="A772" s="11">
        <v>1.7</v>
      </c>
      <c r="B772" s="4">
        <f t="shared" ref="B772:B821" si="12">A772+B771</f>
        <v>10117.750000000033</v>
      </c>
      <c r="C772">
        <f>B772-MAX($B$2:B772)</f>
        <v>-230.89999999996871</v>
      </c>
    </row>
    <row r="773" spans="1:3" x14ac:dyDescent="0.2">
      <c r="A773" s="11">
        <v>2.95</v>
      </c>
      <c r="B773" s="4">
        <f t="shared" si="12"/>
        <v>10120.700000000033</v>
      </c>
      <c r="C773">
        <f>B773-MAX($B$2:B773)</f>
        <v>-227.94999999996799</v>
      </c>
    </row>
    <row r="774" spans="1:3" x14ac:dyDescent="0.2">
      <c r="A774" s="11">
        <v>2.95</v>
      </c>
      <c r="B774" s="4">
        <f t="shared" si="12"/>
        <v>10123.650000000034</v>
      </c>
      <c r="C774">
        <f>B774-MAX($B$2:B774)</f>
        <v>-224.99999999996726</v>
      </c>
    </row>
    <row r="775" spans="1:3" x14ac:dyDescent="0.2">
      <c r="A775" s="11">
        <v>-2.4000000000000101</v>
      </c>
      <c r="B775" s="4">
        <f t="shared" si="12"/>
        <v>10121.250000000035</v>
      </c>
      <c r="C775">
        <f>B775-MAX($B$2:B775)</f>
        <v>-227.39999999996689</v>
      </c>
    </row>
    <row r="776" spans="1:3" x14ac:dyDescent="0.2">
      <c r="A776" s="11">
        <v>1.95</v>
      </c>
      <c r="B776" s="4">
        <f t="shared" si="12"/>
        <v>10123.200000000035</v>
      </c>
      <c r="C776">
        <f>B776-MAX($B$2:B776)</f>
        <v>-225.44999999996617</v>
      </c>
    </row>
    <row r="777" spans="1:3" x14ac:dyDescent="0.2">
      <c r="A777" s="11">
        <v>1.95</v>
      </c>
      <c r="B777" s="4">
        <f t="shared" si="12"/>
        <v>10125.150000000036</v>
      </c>
      <c r="C777">
        <f>B777-MAX($B$2:B777)</f>
        <v>-223.49999999996544</v>
      </c>
    </row>
    <row r="778" spans="1:3" x14ac:dyDescent="0.2">
      <c r="A778" s="11">
        <v>-2</v>
      </c>
      <c r="B778" s="4">
        <f t="shared" si="12"/>
        <v>10123.150000000036</v>
      </c>
      <c r="C778">
        <f>B778-MAX($B$2:B778)</f>
        <v>-225.49999999996544</v>
      </c>
    </row>
    <row r="779" spans="1:3" x14ac:dyDescent="0.2">
      <c r="A779" s="11">
        <v>1</v>
      </c>
      <c r="B779" s="4">
        <f t="shared" si="12"/>
        <v>10124.150000000036</v>
      </c>
      <c r="C779">
        <f>B779-MAX($B$2:B779)</f>
        <v>-224.49999999996544</v>
      </c>
    </row>
    <row r="780" spans="1:3" x14ac:dyDescent="0.2">
      <c r="A780" s="11">
        <v>1.05</v>
      </c>
      <c r="B780" s="4">
        <f t="shared" si="12"/>
        <v>10125.200000000035</v>
      </c>
      <c r="C780">
        <f>B780-MAX($B$2:B780)</f>
        <v>-223.44999999996617</v>
      </c>
    </row>
    <row r="781" spans="1:3" x14ac:dyDescent="0.2">
      <c r="A781" s="11">
        <v>-1.1000000000000001</v>
      </c>
      <c r="B781" s="4">
        <f t="shared" si="12"/>
        <v>10124.100000000035</v>
      </c>
      <c r="C781">
        <f>B781-MAX($B$2:B781)</f>
        <v>-224.54999999996653</v>
      </c>
    </row>
    <row r="782" spans="1:3" x14ac:dyDescent="0.2">
      <c r="A782" s="11">
        <v>5.7</v>
      </c>
      <c r="B782" s="4">
        <f t="shared" si="12"/>
        <v>10129.800000000036</v>
      </c>
      <c r="C782">
        <f>B782-MAX($B$2:B782)</f>
        <v>-218.8499999999658</v>
      </c>
    </row>
    <row r="783" spans="1:3" x14ac:dyDescent="0.2">
      <c r="A783" s="11">
        <v>4.95</v>
      </c>
      <c r="B783" s="4">
        <f t="shared" si="12"/>
        <v>10134.750000000036</v>
      </c>
      <c r="C783">
        <f>B783-MAX($B$2:B783)</f>
        <v>-213.89999999996508</v>
      </c>
    </row>
    <row r="784" spans="1:3" x14ac:dyDescent="0.2">
      <c r="A784" s="11">
        <v>-1.4000000000000099</v>
      </c>
      <c r="B784" s="4">
        <f t="shared" si="12"/>
        <v>10133.350000000037</v>
      </c>
      <c r="C784">
        <f>B784-MAX($B$2:B784)</f>
        <v>-215.29999999996471</v>
      </c>
    </row>
    <row r="785" spans="1:3" x14ac:dyDescent="0.2">
      <c r="A785" s="11">
        <v>9.4000000000000092</v>
      </c>
      <c r="B785" s="4">
        <f t="shared" si="12"/>
        <v>10142.750000000036</v>
      </c>
      <c r="C785">
        <f>B785-MAX($B$2:B785)</f>
        <v>-205.89999999996508</v>
      </c>
    </row>
    <row r="786" spans="1:3" x14ac:dyDescent="0.2">
      <c r="A786" s="11">
        <v>22.4</v>
      </c>
      <c r="B786" s="4">
        <f t="shared" si="12"/>
        <v>10165.150000000036</v>
      </c>
      <c r="C786">
        <f>B786-MAX($B$2:B786)</f>
        <v>-183.49999999996544</v>
      </c>
    </row>
    <row r="787" spans="1:3" x14ac:dyDescent="0.2">
      <c r="A787" s="11">
        <v>-16.899999999999999</v>
      </c>
      <c r="B787" s="4">
        <f t="shared" si="12"/>
        <v>10148.250000000036</v>
      </c>
      <c r="C787">
        <f>B787-MAX($B$2:B787)</f>
        <v>-200.39999999996508</v>
      </c>
    </row>
    <row r="788" spans="1:3" x14ac:dyDescent="0.2">
      <c r="A788" s="11">
        <v>2.2000000000000002</v>
      </c>
      <c r="B788" s="4">
        <f t="shared" si="12"/>
        <v>10150.450000000037</v>
      </c>
      <c r="C788">
        <f>B788-MAX($B$2:B788)</f>
        <v>-198.19999999996435</v>
      </c>
    </row>
    <row r="789" spans="1:3" x14ac:dyDescent="0.2">
      <c r="A789" s="11">
        <v>-2.25</v>
      </c>
      <c r="B789" s="4">
        <f t="shared" si="12"/>
        <v>10148.200000000037</v>
      </c>
      <c r="C789">
        <f>B789-MAX($B$2:B789)</f>
        <v>-200.44999999996435</v>
      </c>
    </row>
    <row r="790" spans="1:3" x14ac:dyDescent="0.2">
      <c r="A790" s="11">
        <v>4.55</v>
      </c>
      <c r="B790" s="4">
        <f t="shared" si="12"/>
        <v>10152.750000000036</v>
      </c>
      <c r="C790">
        <f>B790-MAX($B$2:B790)</f>
        <v>-195.89999999996508</v>
      </c>
    </row>
    <row r="791" spans="1:3" x14ac:dyDescent="0.2">
      <c r="A791" s="11">
        <v>-2.8499999999999899</v>
      </c>
      <c r="B791" s="4">
        <f t="shared" si="12"/>
        <v>10149.900000000036</v>
      </c>
      <c r="C791">
        <f>B791-MAX($B$2:B791)</f>
        <v>-198.74999999996544</v>
      </c>
    </row>
    <row r="792" spans="1:3" x14ac:dyDescent="0.2">
      <c r="A792" s="11">
        <v>2.0499999999999998</v>
      </c>
      <c r="B792" s="4">
        <f t="shared" si="12"/>
        <v>10151.950000000035</v>
      </c>
      <c r="C792">
        <f>B792-MAX($B$2:B792)</f>
        <v>-196.69999999996617</v>
      </c>
    </row>
    <row r="793" spans="1:3" x14ac:dyDescent="0.2">
      <c r="A793" s="11">
        <v>1.5999999999999901</v>
      </c>
      <c r="B793" s="4">
        <f t="shared" si="12"/>
        <v>10153.550000000036</v>
      </c>
      <c r="C793">
        <f>B793-MAX($B$2:B793)</f>
        <v>-195.0999999999658</v>
      </c>
    </row>
    <row r="794" spans="1:3" x14ac:dyDescent="0.2">
      <c r="A794" s="11">
        <v>1.35</v>
      </c>
      <c r="B794" s="4">
        <f t="shared" si="12"/>
        <v>10154.900000000036</v>
      </c>
      <c r="C794">
        <f>B794-MAX($B$2:B794)</f>
        <v>-193.74999999996544</v>
      </c>
    </row>
    <row r="795" spans="1:3" x14ac:dyDescent="0.2">
      <c r="A795" s="11">
        <v>6.8</v>
      </c>
      <c r="B795" s="4">
        <f t="shared" si="12"/>
        <v>10161.700000000035</v>
      </c>
      <c r="C795">
        <f>B795-MAX($B$2:B795)</f>
        <v>-186.94999999996617</v>
      </c>
    </row>
    <row r="796" spans="1:3" x14ac:dyDescent="0.2">
      <c r="A796" s="11">
        <v>2.8</v>
      </c>
      <c r="B796" s="4">
        <f t="shared" si="12"/>
        <v>10164.500000000035</v>
      </c>
      <c r="C796">
        <f>B796-MAX($B$2:B796)</f>
        <v>-184.14999999996689</v>
      </c>
    </row>
    <row r="797" spans="1:3" x14ac:dyDescent="0.2">
      <c r="A797" s="11">
        <v>-4.3499999999999899</v>
      </c>
      <c r="B797" s="4">
        <f t="shared" si="12"/>
        <v>10160.150000000034</v>
      </c>
      <c r="C797">
        <f>B797-MAX($B$2:B797)</f>
        <v>-188.49999999996726</v>
      </c>
    </row>
    <row r="798" spans="1:3" x14ac:dyDescent="0.2">
      <c r="A798" s="11">
        <v>-0.35000000000000098</v>
      </c>
      <c r="B798" s="4">
        <f t="shared" si="12"/>
        <v>10159.800000000034</v>
      </c>
      <c r="C798">
        <f>B798-MAX($B$2:B798)</f>
        <v>-188.84999999996762</v>
      </c>
    </row>
    <row r="799" spans="1:3" x14ac:dyDescent="0.2">
      <c r="A799" s="11">
        <v>4.3</v>
      </c>
      <c r="B799" s="4">
        <f t="shared" si="12"/>
        <v>10164.100000000033</v>
      </c>
      <c r="C799">
        <f>B799-MAX($B$2:B799)</f>
        <v>-184.54999999996835</v>
      </c>
    </row>
    <row r="800" spans="1:3" x14ac:dyDescent="0.2">
      <c r="A800" s="11">
        <v>-2.35</v>
      </c>
      <c r="B800" s="4">
        <f t="shared" si="12"/>
        <v>10161.750000000033</v>
      </c>
      <c r="C800">
        <f>B800-MAX($B$2:B800)</f>
        <v>-186.89999999996871</v>
      </c>
    </row>
    <row r="801" spans="1:3" x14ac:dyDescent="0.2">
      <c r="A801" s="11">
        <v>2.4</v>
      </c>
      <c r="B801" s="4">
        <f t="shared" si="12"/>
        <v>10164.150000000032</v>
      </c>
      <c r="C801">
        <f>B801-MAX($B$2:B801)</f>
        <v>-184.49999999996908</v>
      </c>
    </row>
    <row r="802" spans="1:3" x14ac:dyDescent="0.2">
      <c r="A802" s="11">
        <v>-1.75</v>
      </c>
      <c r="B802" s="4">
        <f t="shared" si="12"/>
        <v>10162.400000000032</v>
      </c>
      <c r="C802">
        <f>B802-MAX($B$2:B802)</f>
        <v>-186.24999999996908</v>
      </c>
    </row>
    <row r="803" spans="1:3" x14ac:dyDescent="0.2">
      <c r="A803" s="11">
        <v>-1.9000000000000099</v>
      </c>
      <c r="B803" s="4">
        <f t="shared" si="12"/>
        <v>10160.500000000033</v>
      </c>
      <c r="C803">
        <f>B803-MAX($B$2:B803)</f>
        <v>-188.14999999996871</v>
      </c>
    </row>
    <row r="804" spans="1:3" x14ac:dyDescent="0.2">
      <c r="A804" s="11">
        <v>0.30000000000000099</v>
      </c>
      <c r="B804" s="4">
        <f t="shared" si="12"/>
        <v>10160.800000000032</v>
      </c>
      <c r="C804">
        <f>B804-MAX($B$2:B804)</f>
        <v>-187.84999999996944</v>
      </c>
    </row>
    <row r="805" spans="1:3" x14ac:dyDescent="0.2">
      <c r="A805" s="11">
        <v>0.6</v>
      </c>
      <c r="B805" s="4">
        <f t="shared" si="12"/>
        <v>10161.400000000032</v>
      </c>
      <c r="C805">
        <f>B805-MAX($B$2:B805)</f>
        <v>-187.24999999996908</v>
      </c>
    </row>
    <row r="806" spans="1:3" x14ac:dyDescent="0.2">
      <c r="A806" s="11">
        <v>0.35000000000000098</v>
      </c>
      <c r="B806" s="4">
        <f t="shared" si="12"/>
        <v>10161.750000000033</v>
      </c>
      <c r="C806">
        <f>B806-MAX($B$2:B806)</f>
        <v>-186.89999999996871</v>
      </c>
    </row>
    <row r="807" spans="1:3" x14ac:dyDescent="0.2">
      <c r="A807" s="11">
        <v>-0.60000000000000098</v>
      </c>
      <c r="B807" s="4">
        <f t="shared" si="12"/>
        <v>10161.150000000032</v>
      </c>
      <c r="C807">
        <f>B807-MAX($B$2:B807)</f>
        <v>-187.49999999996908</v>
      </c>
    </row>
    <row r="808" spans="1:3" x14ac:dyDescent="0.2">
      <c r="A808" s="11">
        <v>-1.6</v>
      </c>
      <c r="B808" s="4">
        <f t="shared" si="12"/>
        <v>10159.550000000032</v>
      </c>
      <c r="C808">
        <f>B808-MAX($B$2:B808)</f>
        <v>-189.09999999996944</v>
      </c>
    </row>
    <row r="809" spans="1:3" x14ac:dyDescent="0.2">
      <c r="A809" s="11">
        <v>1.05</v>
      </c>
      <c r="B809" s="4">
        <f t="shared" si="12"/>
        <v>10160.600000000031</v>
      </c>
      <c r="C809">
        <f>B809-MAX($B$2:B809)</f>
        <v>-188.04999999997017</v>
      </c>
    </row>
    <row r="810" spans="1:3" x14ac:dyDescent="0.2">
      <c r="A810" s="11">
        <v>-1.5</v>
      </c>
      <c r="B810" s="4">
        <f t="shared" si="12"/>
        <v>10159.100000000031</v>
      </c>
      <c r="C810">
        <f>B810-MAX($B$2:B810)</f>
        <v>-189.54999999997017</v>
      </c>
    </row>
    <row r="811" spans="1:3" x14ac:dyDescent="0.2">
      <c r="A811" s="11">
        <v>-1.65</v>
      </c>
      <c r="B811" s="4">
        <f t="shared" si="12"/>
        <v>10157.450000000032</v>
      </c>
      <c r="C811">
        <f>B811-MAX($B$2:B811)</f>
        <v>-191.1999999999698</v>
      </c>
    </row>
    <row r="812" spans="1:3" x14ac:dyDescent="0.2">
      <c r="A812" s="11">
        <v>1.75</v>
      </c>
      <c r="B812" s="4">
        <f t="shared" si="12"/>
        <v>10159.200000000032</v>
      </c>
      <c r="C812">
        <f>B812-MAX($B$2:B812)</f>
        <v>-189.4499999999698</v>
      </c>
    </row>
    <row r="813" spans="1:3" x14ac:dyDescent="0.2">
      <c r="A813" s="11">
        <v>-0.94999999999999896</v>
      </c>
      <c r="B813" s="4">
        <f t="shared" si="12"/>
        <v>10158.250000000031</v>
      </c>
      <c r="C813">
        <f>B813-MAX($B$2:B813)</f>
        <v>-190.39999999997053</v>
      </c>
    </row>
    <row r="814" spans="1:3" x14ac:dyDescent="0.2">
      <c r="A814" s="11">
        <v>-4.1500000000000004</v>
      </c>
      <c r="B814" s="4">
        <f t="shared" si="12"/>
        <v>10154.100000000031</v>
      </c>
      <c r="C814">
        <f>B814-MAX($B$2:B814)</f>
        <v>-194.54999999997017</v>
      </c>
    </row>
    <row r="815" spans="1:3" x14ac:dyDescent="0.2">
      <c r="A815" s="11">
        <v>-3</v>
      </c>
      <c r="B815" s="4">
        <f t="shared" si="12"/>
        <v>10151.100000000031</v>
      </c>
      <c r="C815">
        <f>B815-MAX($B$2:B815)</f>
        <v>-197.54999999997017</v>
      </c>
    </row>
    <row r="816" spans="1:3" x14ac:dyDescent="0.2">
      <c r="A816" s="11">
        <v>-1.65</v>
      </c>
      <c r="B816" s="4">
        <f t="shared" si="12"/>
        <v>10149.450000000032</v>
      </c>
      <c r="C816">
        <f>B816-MAX($B$2:B816)</f>
        <v>-199.1999999999698</v>
      </c>
    </row>
    <row r="817" spans="1:3" x14ac:dyDescent="0.2">
      <c r="A817" s="11">
        <v>-2.5</v>
      </c>
      <c r="B817" s="4">
        <f t="shared" si="12"/>
        <v>10146.950000000032</v>
      </c>
      <c r="C817">
        <f>B817-MAX($B$2:B817)</f>
        <v>-201.6999999999698</v>
      </c>
    </row>
    <row r="818" spans="1:3" x14ac:dyDescent="0.2">
      <c r="A818" s="11">
        <v>0.29999999999999699</v>
      </c>
      <c r="B818" s="4">
        <f t="shared" si="12"/>
        <v>10147.250000000031</v>
      </c>
      <c r="C818">
        <f>B818-MAX($B$2:B818)</f>
        <v>-201.39999999997053</v>
      </c>
    </row>
    <row r="819" spans="1:3" x14ac:dyDescent="0.2">
      <c r="A819" s="11">
        <v>-1.1499999999999999</v>
      </c>
      <c r="B819" s="4">
        <f t="shared" si="12"/>
        <v>10146.100000000031</v>
      </c>
      <c r="C819">
        <f>B819-MAX($B$2:B819)</f>
        <v>-202.54999999997017</v>
      </c>
    </row>
    <row r="820" spans="1:3" x14ac:dyDescent="0.2">
      <c r="A820" s="11">
        <v>-0.39999999999999902</v>
      </c>
      <c r="B820" s="4">
        <f t="shared" si="12"/>
        <v>10145.700000000032</v>
      </c>
      <c r="C820">
        <f>B820-MAX($B$2:B820)</f>
        <v>-202.9499999999698</v>
      </c>
    </row>
    <row r="821" spans="1:3" x14ac:dyDescent="0.2">
      <c r="A821" s="11">
        <v>-7.6999999999999904</v>
      </c>
      <c r="B821" s="4">
        <f t="shared" si="12"/>
        <v>10138.000000000031</v>
      </c>
      <c r="C821">
        <f>B821-MAX($B$2:B821)</f>
        <v>-210.64999999997053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DFA81-BBDF-4849-834C-734A571E6B85}">
  <dimension ref="A1:I103"/>
  <sheetViews>
    <sheetView zoomScale="150" zoomScaleNormal="150" workbookViewId="0">
      <selection activeCell="F20" sqref="A1:XFD1048576"/>
    </sheetView>
  </sheetViews>
  <sheetFormatPr baseColWidth="10" defaultColWidth="8.83203125" defaultRowHeight="15" x14ac:dyDescent="0.2"/>
  <cols>
    <col min="7" max="7" width="10.1640625" bestFit="1" customWidth="1"/>
    <col min="8" max="8" width="10.83203125" bestFit="1" customWidth="1"/>
    <col min="9" max="9" width="17.6640625" bestFit="1" customWidth="1"/>
  </cols>
  <sheetData>
    <row r="1" spans="1:9" x14ac:dyDescent="0.2">
      <c r="B1" s="1" t="s">
        <v>0</v>
      </c>
      <c r="C1" s="2"/>
      <c r="D1" s="2"/>
      <c r="E1" s="2"/>
      <c r="F1" s="2"/>
      <c r="G1" s="2"/>
      <c r="H1" s="2"/>
      <c r="I1" s="3"/>
    </row>
    <row r="2" spans="1:9" x14ac:dyDescent="0.2">
      <c r="A2" s="11" t="s">
        <v>15</v>
      </c>
      <c r="B2" s="4">
        <v>10000</v>
      </c>
      <c r="H2" t="s">
        <v>1</v>
      </c>
      <c r="I2" s="5" t="s">
        <v>2</v>
      </c>
    </row>
    <row r="3" spans="1:9" x14ac:dyDescent="0.2">
      <c r="A3" s="10">
        <v>1</v>
      </c>
      <c r="B3" s="4">
        <f>A3+B2</f>
        <v>10001</v>
      </c>
      <c r="C3">
        <f>B3-MAX($B$2:B3)</f>
        <v>0</v>
      </c>
      <c r="F3" t="s">
        <v>3</v>
      </c>
      <c r="G3" s="9">
        <v>1</v>
      </c>
      <c r="I3" s="5"/>
    </row>
    <row r="4" spans="1:9" x14ac:dyDescent="0.2">
      <c r="A4" s="10">
        <v>3.5</v>
      </c>
      <c r="B4" s="4">
        <f t="shared" ref="B4:B67" si="0">A4+B3</f>
        <v>10004.5</v>
      </c>
      <c r="C4">
        <f>B4-MAX($B$2:B4)</f>
        <v>0</v>
      </c>
      <c r="F4" t="s">
        <v>4</v>
      </c>
      <c r="G4" s="9">
        <v>10000</v>
      </c>
      <c r="I4" s="5"/>
    </row>
    <row r="5" spans="1:9" x14ac:dyDescent="0.2">
      <c r="A5" s="10">
        <v>-3.1000000000000201</v>
      </c>
      <c r="B5" s="4">
        <f t="shared" si="0"/>
        <v>10001.4</v>
      </c>
      <c r="C5">
        <f>B5-MAX($B$2:B5)</f>
        <v>-3.1000000000003638</v>
      </c>
      <c r="F5" t="s">
        <v>5</v>
      </c>
      <c r="G5">
        <f>SUM(A:A)</f>
        <v>-30.050000000000011</v>
      </c>
      <c r="I5" s="5">
        <f>G5/G3/G6</f>
        <v>-375.62500000000011</v>
      </c>
    </row>
    <row r="6" spans="1:9" x14ac:dyDescent="0.2">
      <c r="A6" s="10">
        <v>3.25</v>
      </c>
      <c r="B6" s="4">
        <f t="shared" si="0"/>
        <v>10004.65</v>
      </c>
      <c r="C6">
        <f>B6-MAX($B$2:B6)</f>
        <v>0</v>
      </c>
      <c r="F6" t="s">
        <v>6</v>
      </c>
      <c r="G6" s="12">
        <v>0.08</v>
      </c>
      <c r="I6" s="5"/>
    </row>
    <row r="7" spans="1:9" x14ac:dyDescent="0.2">
      <c r="A7" s="10">
        <v>-4.4499999999999904</v>
      </c>
      <c r="B7" s="4">
        <f t="shared" si="0"/>
        <v>10000.199999999999</v>
      </c>
      <c r="C7">
        <f>B7-MAX($B$2:B7)</f>
        <v>-4.4500000000007276</v>
      </c>
      <c r="F7" t="s">
        <v>7</v>
      </c>
      <c r="H7" s="6">
        <f>(((G5+G4)/G4)^(1/G6))-1</f>
        <v>-3.6920244688364745E-2</v>
      </c>
      <c r="I7" s="5"/>
    </row>
    <row r="8" spans="1:9" x14ac:dyDescent="0.2">
      <c r="A8" s="10">
        <v>-3.69999999999999</v>
      </c>
      <c r="B8" s="4">
        <f t="shared" si="0"/>
        <v>9996.4999999999982</v>
      </c>
      <c r="C8">
        <f>B8-MAX($B$2:B8)</f>
        <v>-8.1500000000014552</v>
      </c>
      <c r="F8" t="s">
        <v>8</v>
      </c>
      <c r="G8">
        <f>MIN(C:C)</f>
        <v>-37.450000000004366</v>
      </c>
      <c r="H8" s="6">
        <f>ABS(G8/G4)</f>
        <v>3.7450000000004363E-3</v>
      </c>
      <c r="I8" s="5">
        <f>G8/G3</f>
        <v>-37.450000000004366</v>
      </c>
    </row>
    <row r="9" spans="1:9" x14ac:dyDescent="0.2">
      <c r="A9" s="10">
        <v>-4.1000000000000201</v>
      </c>
      <c r="B9" s="4">
        <f t="shared" si="0"/>
        <v>9992.3999999999978</v>
      </c>
      <c r="C9">
        <f>B9-MAX($B$2:B9)</f>
        <v>-12.250000000001819</v>
      </c>
      <c r="F9" t="s">
        <v>9</v>
      </c>
      <c r="G9">
        <f>H7/H8</f>
        <v>-9.8585433079734166</v>
      </c>
      <c r="I9" s="5"/>
    </row>
    <row r="10" spans="1:9" x14ac:dyDescent="0.2">
      <c r="A10" s="10">
        <v>1.5</v>
      </c>
      <c r="B10" s="4">
        <f t="shared" si="0"/>
        <v>9993.8999999999978</v>
      </c>
      <c r="C10">
        <f>B10-MAX($B$2:B10)</f>
        <v>-10.750000000001819</v>
      </c>
      <c r="F10" t="s">
        <v>10</v>
      </c>
      <c r="G10">
        <f>MAX(A:A)</f>
        <v>5.4000000000000101</v>
      </c>
      <c r="I10" s="5">
        <f>G10/G3</f>
        <v>5.4000000000000101</v>
      </c>
    </row>
    <row r="11" spans="1:9" x14ac:dyDescent="0.2">
      <c r="A11" s="10">
        <v>-2.94999999999999</v>
      </c>
      <c r="B11" s="4">
        <f t="shared" si="0"/>
        <v>9990.9499999999971</v>
      </c>
      <c r="C11">
        <f>B11-MAX($B$2:B11)</f>
        <v>-13.700000000002547</v>
      </c>
      <c r="F11" t="s">
        <v>11</v>
      </c>
      <c r="G11">
        <f>MIN(A:A)</f>
        <v>-9.3000000000000007</v>
      </c>
      <c r="I11" s="5">
        <f>G11/G3</f>
        <v>-9.3000000000000007</v>
      </c>
    </row>
    <row r="12" spans="1:9" x14ac:dyDescent="0.2">
      <c r="A12" s="10">
        <v>-2.75</v>
      </c>
      <c r="B12" s="4">
        <f t="shared" si="0"/>
        <v>9988.1999999999971</v>
      </c>
      <c r="C12">
        <f>B12-MAX($B$2:B12)</f>
        <v>-16.450000000002547</v>
      </c>
      <c r="F12" t="s">
        <v>12</v>
      </c>
      <c r="H12" s="6">
        <f>COUNTIF(A:A,"&gt;0")/COUNT(A:A)</f>
        <v>0.46534653465346537</v>
      </c>
      <c r="I12" s="5"/>
    </row>
    <row r="13" spans="1:9" ht="16" thickBot="1" x14ac:dyDescent="0.25">
      <c r="A13" s="10">
        <v>3</v>
      </c>
      <c r="B13" s="4">
        <f t="shared" si="0"/>
        <v>9991.1999999999971</v>
      </c>
      <c r="C13">
        <f>B13-MAX($B$2:B13)</f>
        <v>-13.450000000002547</v>
      </c>
      <c r="D13" s="7"/>
      <c r="E13" s="7"/>
      <c r="F13" s="7" t="s">
        <v>13</v>
      </c>
      <c r="G13" s="7"/>
      <c r="H13" s="7"/>
      <c r="I13" s="8">
        <f>AVERAGE(A:A)/G3</f>
        <v>-0.29752475247524762</v>
      </c>
    </row>
    <row r="14" spans="1:9" x14ac:dyDescent="0.2">
      <c r="A14" s="10">
        <v>5.4000000000000101</v>
      </c>
      <c r="B14" s="4">
        <f t="shared" si="0"/>
        <v>9996.5999999999967</v>
      </c>
      <c r="C14">
        <f>B14-MAX($B$2:B14)</f>
        <v>-8.0500000000029104</v>
      </c>
    </row>
    <row r="15" spans="1:9" x14ac:dyDescent="0.2">
      <c r="A15" s="10">
        <v>0.29999999999999699</v>
      </c>
      <c r="B15" s="4">
        <f t="shared" si="0"/>
        <v>9996.899999999996</v>
      </c>
      <c r="C15">
        <f>B15-MAX($B$2:B15)</f>
        <v>-7.750000000003638</v>
      </c>
      <c r="H15" t="s">
        <v>27</v>
      </c>
    </row>
    <row r="16" spans="1:9" x14ac:dyDescent="0.2">
      <c r="A16" s="10">
        <v>-0.20000000000000301</v>
      </c>
      <c r="B16" s="4">
        <f t="shared" si="0"/>
        <v>9996.6999999999953</v>
      </c>
      <c r="C16">
        <f>B16-MAX($B$2:B16)</f>
        <v>-7.9500000000043656</v>
      </c>
    </row>
    <row r="17" spans="1:3" x14ac:dyDescent="0.2">
      <c r="A17" s="10">
        <v>0.90000000000000602</v>
      </c>
      <c r="B17" s="4">
        <f t="shared" si="0"/>
        <v>9997.5999999999949</v>
      </c>
      <c r="C17">
        <f>B17-MAX($B$2:B17)</f>
        <v>-7.0500000000047294</v>
      </c>
    </row>
    <row r="18" spans="1:3" x14ac:dyDescent="0.2">
      <c r="A18" s="10">
        <v>-1.1500000000000099</v>
      </c>
      <c r="B18" s="4">
        <f t="shared" si="0"/>
        <v>9996.4499999999953</v>
      </c>
      <c r="C18">
        <f>B18-MAX($B$2:B18)</f>
        <v>-8.2000000000043656</v>
      </c>
    </row>
    <row r="19" spans="1:3" x14ac:dyDescent="0.2">
      <c r="A19" s="10">
        <v>-0.30000000000001098</v>
      </c>
      <c r="B19" s="4">
        <f t="shared" si="0"/>
        <v>9996.149999999996</v>
      </c>
      <c r="C19">
        <f>B19-MAX($B$2:B19)</f>
        <v>-8.500000000003638</v>
      </c>
    </row>
    <row r="20" spans="1:3" x14ac:dyDescent="0.2">
      <c r="A20" s="10">
        <v>0.54999999999999705</v>
      </c>
      <c r="B20" s="4">
        <f t="shared" si="0"/>
        <v>9996.6999999999953</v>
      </c>
      <c r="C20">
        <f>B20-MAX($B$2:B20)</f>
        <v>-7.9500000000043656</v>
      </c>
    </row>
    <row r="21" spans="1:3" x14ac:dyDescent="0.2">
      <c r="A21" s="10">
        <v>-0.59999999999999398</v>
      </c>
      <c r="B21" s="4">
        <f t="shared" si="0"/>
        <v>9996.0999999999949</v>
      </c>
      <c r="C21">
        <f>B21-MAX($B$2:B21)</f>
        <v>-8.5500000000047294</v>
      </c>
    </row>
    <row r="22" spans="1:3" x14ac:dyDescent="0.2">
      <c r="A22" s="10">
        <v>0.55000000000001104</v>
      </c>
      <c r="B22" s="4">
        <f t="shared" si="0"/>
        <v>9996.6499999999942</v>
      </c>
      <c r="C22">
        <f>B22-MAX($B$2:B22)</f>
        <v>-8.000000000005457</v>
      </c>
    </row>
    <row r="23" spans="1:3" x14ac:dyDescent="0.2">
      <c r="A23" s="10">
        <v>-1.05</v>
      </c>
      <c r="B23" s="4">
        <f t="shared" si="0"/>
        <v>9995.5999999999949</v>
      </c>
      <c r="C23">
        <f>B23-MAX($B$2:B23)</f>
        <v>-9.0500000000047294</v>
      </c>
    </row>
    <row r="24" spans="1:3" x14ac:dyDescent="0.2">
      <c r="A24" s="10">
        <v>1.3499999999999901</v>
      </c>
      <c r="B24" s="4">
        <f t="shared" si="0"/>
        <v>9996.9499999999953</v>
      </c>
      <c r="C24">
        <f>B24-MAX($B$2:B24)</f>
        <v>-7.7000000000043656</v>
      </c>
    </row>
    <row r="25" spans="1:3" x14ac:dyDescent="0.2">
      <c r="A25" s="10">
        <v>1.25</v>
      </c>
      <c r="B25" s="4">
        <f t="shared" si="0"/>
        <v>9998.1999999999953</v>
      </c>
      <c r="C25">
        <f>B25-MAX($B$2:B25)</f>
        <v>-6.4500000000043656</v>
      </c>
    </row>
    <row r="26" spans="1:3" x14ac:dyDescent="0.2">
      <c r="A26" s="10">
        <v>-1.5999999999999901</v>
      </c>
      <c r="B26" s="4">
        <f t="shared" si="0"/>
        <v>9996.5999999999949</v>
      </c>
      <c r="C26">
        <f>B26-MAX($B$2:B26)</f>
        <v>-8.0500000000047294</v>
      </c>
    </row>
    <row r="27" spans="1:3" x14ac:dyDescent="0.2">
      <c r="A27" s="10">
        <v>1.6499999999999899</v>
      </c>
      <c r="B27" s="4">
        <f t="shared" si="0"/>
        <v>9998.2499999999945</v>
      </c>
      <c r="C27">
        <f>B27-MAX($B$2:B27)</f>
        <v>-6.4000000000050932</v>
      </c>
    </row>
    <row r="28" spans="1:3" x14ac:dyDescent="0.2">
      <c r="A28" s="10">
        <v>-2.5</v>
      </c>
      <c r="B28" s="4">
        <f t="shared" si="0"/>
        <v>9995.7499999999945</v>
      </c>
      <c r="C28">
        <f>B28-MAX($B$2:B28)</f>
        <v>-8.9000000000050932</v>
      </c>
    </row>
    <row r="29" spans="1:3" x14ac:dyDescent="0.2">
      <c r="A29" s="10">
        <v>-9.9999999999994302E-2</v>
      </c>
      <c r="B29" s="4">
        <f t="shared" si="0"/>
        <v>9995.6499999999942</v>
      </c>
      <c r="C29">
        <f>B29-MAX($B$2:B29)</f>
        <v>-9.000000000005457</v>
      </c>
    </row>
    <row r="30" spans="1:3" x14ac:dyDescent="0.2">
      <c r="A30" s="10">
        <v>0.44999999999998902</v>
      </c>
      <c r="B30" s="4">
        <f t="shared" si="0"/>
        <v>9996.0999999999949</v>
      </c>
      <c r="C30">
        <f>B30-MAX($B$2:B30)</f>
        <v>-8.5500000000047294</v>
      </c>
    </row>
    <row r="31" spans="1:3" x14ac:dyDescent="0.2">
      <c r="A31" s="10">
        <v>-0.90000000000000602</v>
      </c>
      <c r="B31" s="4">
        <f t="shared" si="0"/>
        <v>9995.1999999999953</v>
      </c>
      <c r="C31">
        <f>B31-MAX($B$2:B31)</f>
        <v>-9.4500000000043656</v>
      </c>
    </row>
    <row r="32" spans="1:3" x14ac:dyDescent="0.2">
      <c r="A32" s="10">
        <v>1.05000000000001</v>
      </c>
      <c r="B32" s="4">
        <f t="shared" si="0"/>
        <v>9996.2499999999945</v>
      </c>
      <c r="C32">
        <f>B32-MAX($B$2:B32)</f>
        <v>-8.4000000000050932</v>
      </c>
    </row>
    <row r="33" spans="1:3" x14ac:dyDescent="0.2">
      <c r="A33" s="10">
        <v>5.0000000000011403E-2</v>
      </c>
      <c r="B33" s="4">
        <f t="shared" si="0"/>
        <v>9996.2999999999938</v>
      </c>
      <c r="C33">
        <f>B33-MAX($B$2:B33)</f>
        <v>-8.3500000000058208</v>
      </c>
    </row>
    <row r="34" spans="1:3" x14ac:dyDescent="0.2">
      <c r="A34" s="10">
        <v>0.25</v>
      </c>
      <c r="B34" s="4">
        <f t="shared" si="0"/>
        <v>9996.5499999999938</v>
      </c>
      <c r="C34">
        <f>B34-MAX($B$2:B34)</f>
        <v>-8.1000000000058208</v>
      </c>
    </row>
    <row r="35" spans="1:3" x14ac:dyDescent="0.2">
      <c r="A35" s="10">
        <v>-0.20000000000000301</v>
      </c>
      <c r="B35" s="4">
        <f t="shared" si="0"/>
        <v>9996.3499999999931</v>
      </c>
      <c r="C35">
        <f>B35-MAX($B$2:B35)</f>
        <v>-8.3000000000065484</v>
      </c>
    </row>
    <row r="36" spans="1:3" x14ac:dyDescent="0.2">
      <c r="A36" s="10">
        <v>0.34999999999999398</v>
      </c>
      <c r="B36" s="4">
        <f t="shared" si="0"/>
        <v>9996.6999999999935</v>
      </c>
      <c r="C36">
        <f>B36-MAX($B$2:B36)</f>
        <v>-7.9500000000061846</v>
      </c>
    </row>
    <row r="37" spans="1:3" x14ac:dyDescent="0.2">
      <c r="A37" s="10">
        <v>2.0999999999999899</v>
      </c>
      <c r="B37" s="4">
        <f t="shared" si="0"/>
        <v>9998.7999999999938</v>
      </c>
      <c r="C37">
        <f>B37-MAX($B$2:B37)</f>
        <v>-5.8500000000058208</v>
      </c>
    </row>
    <row r="38" spans="1:3" x14ac:dyDescent="0.2">
      <c r="A38" s="10">
        <v>-2.75</v>
      </c>
      <c r="B38" s="4">
        <f t="shared" si="0"/>
        <v>9996.0499999999938</v>
      </c>
      <c r="C38">
        <f>B38-MAX($B$2:B38)</f>
        <v>-8.6000000000058208</v>
      </c>
    </row>
    <row r="39" spans="1:3" x14ac:dyDescent="0.2">
      <c r="A39" s="10">
        <v>-1.2</v>
      </c>
      <c r="B39" s="4">
        <f t="shared" si="0"/>
        <v>9994.8499999999931</v>
      </c>
      <c r="C39">
        <f>B39-MAX($B$2:B39)</f>
        <v>-9.8000000000065484</v>
      </c>
    </row>
    <row r="40" spans="1:3" x14ac:dyDescent="0.2">
      <c r="A40" s="10">
        <v>1.2</v>
      </c>
      <c r="B40" s="4">
        <f t="shared" si="0"/>
        <v>9996.0499999999938</v>
      </c>
      <c r="C40">
        <f>B40-MAX($B$2:B40)</f>
        <v>-8.6000000000058208</v>
      </c>
    </row>
    <row r="41" spans="1:3" x14ac:dyDescent="0.2">
      <c r="A41" s="10">
        <v>-2.3499999999999899</v>
      </c>
      <c r="B41" s="4">
        <f t="shared" si="0"/>
        <v>9993.6999999999935</v>
      </c>
      <c r="C41">
        <f>B41-MAX($B$2:B41)</f>
        <v>-10.950000000006185</v>
      </c>
    </row>
    <row r="42" spans="1:3" x14ac:dyDescent="0.2">
      <c r="A42" s="10">
        <v>-1.1000000000000101</v>
      </c>
      <c r="B42" s="4">
        <f t="shared" si="0"/>
        <v>9992.5999999999931</v>
      </c>
      <c r="C42">
        <f>B42-MAX($B$2:B42)</f>
        <v>-12.050000000006548</v>
      </c>
    </row>
    <row r="43" spans="1:3" x14ac:dyDescent="0.2">
      <c r="A43" s="10">
        <v>1</v>
      </c>
      <c r="B43" s="4">
        <f t="shared" si="0"/>
        <v>9993.5999999999931</v>
      </c>
      <c r="C43">
        <f>B43-MAX($B$2:B43)</f>
        <v>-11.050000000006548</v>
      </c>
    </row>
    <row r="44" spans="1:3" x14ac:dyDescent="0.2">
      <c r="A44" s="10">
        <v>-0.20000000000000301</v>
      </c>
      <c r="B44" s="4">
        <f t="shared" si="0"/>
        <v>9993.3999999999924</v>
      </c>
      <c r="C44">
        <f>B44-MAX($B$2:B44)</f>
        <v>-11.250000000007276</v>
      </c>
    </row>
    <row r="45" spans="1:3" x14ac:dyDescent="0.2">
      <c r="A45" s="10">
        <v>2.1500000000000101</v>
      </c>
      <c r="B45" s="4">
        <f t="shared" si="0"/>
        <v>9995.549999999992</v>
      </c>
      <c r="C45">
        <f>B45-MAX($B$2:B45)</f>
        <v>-9.1000000000076398</v>
      </c>
    </row>
    <row r="46" spans="1:3" x14ac:dyDescent="0.2">
      <c r="A46" s="10">
        <v>-1.05</v>
      </c>
      <c r="B46" s="4">
        <f t="shared" si="0"/>
        <v>9994.4999999999927</v>
      </c>
      <c r="C46">
        <f>B46-MAX($B$2:B46)</f>
        <v>-10.150000000006912</v>
      </c>
    </row>
    <row r="47" spans="1:3" x14ac:dyDescent="0.2">
      <c r="A47" s="10">
        <v>-2.4500000000000002</v>
      </c>
      <c r="B47" s="4">
        <f t="shared" si="0"/>
        <v>9992.049999999992</v>
      </c>
      <c r="C47">
        <f>B47-MAX($B$2:B47)</f>
        <v>-12.60000000000764</v>
      </c>
    </row>
    <row r="48" spans="1:3" x14ac:dyDescent="0.2">
      <c r="A48" s="10">
        <v>0.40000000000000602</v>
      </c>
      <c r="B48" s="4">
        <f t="shared" si="0"/>
        <v>9992.4499999999916</v>
      </c>
      <c r="C48">
        <f>B48-MAX($B$2:B48)</f>
        <v>-12.200000000008004</v>
      </c>
    </row>
    <row r="49" spans="1:3" x14ac:dyDescent="0.2">
      <c r="A49" s="10">
        <v>-0.85000000000000897</v>
      </c>
      <c r="B49" s="4">
        <f t="shared" si="0"/>
        <v>9991.5999999999913</v>
      </c>
      <c r="C49">
        <f>B49-MAX($B$2:B49)</f>
        <v>-13.050000000008367</v>
      </c>
    </row>
    <row r="50" spans="1:3" x14ac:dyDescent="0.2">
      <c r="A50" s="10">
        <v>-2.2000000000000002</v>
      </c>
      <c r="B50" s="4">
        <f t="shared" si="0"/>
        <v>9989.3999999999905</v>
      </c>
      <c r="C50">
        <f>B50-MAX($B$2:B50)</f>
        <v>-15.250000000009095</v>
      </c>
    </row>
    <row r="51" spans="1:3" x14ac:dyDescent="0.2">
      <c r="A51" s="10">
        <v>-1</v>
      </c>
      <c r="B51" s="4">
        <f t="shared" si="0"/>
        <v>9988.3999999999905</v>
      </c>
      <c r="C51">
        <f>B51-MAX($B$2:B51)</f>
        <v>-16.250000000009095</v>
      </c>
    </row>
    <row r="52" spans="1:3" x14ac:dyDescent="0.2">
      <c r="A52" s="10">
        <v>1.6500000000000099</v>
      </c>
      <c r="B52" s="4">
        <f t="shared" si="0"/>
        <v>9990.0499999999902</v>
      </c>
      <c r="C52">
        <f>B52-MAX($B$2:B52)</f>
        <v>-14.600000000009459</v>
      </c>
    </row>
    <row r="53" spans="1:3" x14ac:dyDescent="0.2">
      <c r="A53" s="10">
        <v>-1</v>
      </c>
      <c r="B53" s="4">
        <f t="shared" si="0"/>
        <v>9989.0499999999902</v>
      </c>
      <c r="C53">
        <f>B53-MAX($B$2:B53)</f>
        <v>-15.600000000009459</v>
      </c>
    </row>
    <row r="54" spans="1:3" x14ac:dyDescent="0.2">
      <c r="A54" s="10">
        <v>-1.55</v>
      </c>
      <c r="B54" s="4">
        <f t="shared" si="0"/>
        <v>9987.4999999999909</v>
      </c>
      <c r="C54">
        <f>B54-MAX($B$2:B54)</f>
        <v>-17.150000000008731</v>
      </c>
    </row>
    <row r="55" spans="1:3" x14ac:dyDescent="0.2">
      <c r="A55" s="10">
        <v>0</v>
      </c>
      <c r="B55" s="4">
        <f t="shared" si="0"/>
        <v>9987.4999999999909</v>
      </c>
      <c r="C55">
        <f>B55-MAX($B$2:B55)</f>
        <v>-17.150000000008731</v>
      </c>
    </row>
    <row r="56" spans="1:3" x14ac:dyDescent="0.2">
      <c r="A56" s="10">
        <v>-3.45</v>
      </c>
      <c r="B56" s="4">
        <f t="shared" si="0"/>
        <v>9984.0499999999902</v>
      </c>
      <c r="C56">
        <f>B56-MAX($B$2:B56)</f>
        <v>-20.600000000009459</v>
      </c>
    </row>
    <row r="57" spans="1:3" x14ac:dyDescent="0.2">
      <c r="A57" s="10">
        <v>-0.15000000000000599</v>
      </c>
      <c r="B57" s="4">
        <f t="shared" si="0"/>
        <v>9983.8999999999905</v>
      </c>
      <c r="C57">
        <f>B57-MAX($B$2:B57)</f>
        <v>-20.750000000009095</v>
      </c>
    </row>
    <row r="58" spans="1:3" x14ac:dyDescent="0.2">
      <c r="A58" s="10">
        <v>-0.64999999999999203</v>
      </c>
      <c r="B58" s="4">
        <f t="shared" si="0"/>
        <v>9983.2499999999909</v>
      </c>
      <c r="C58">
        <f>B58-MAX($B$2:B58)</f>
        <v>-21.400000000008731</v>
      </c>
    </row>
    <row r="59" spans="1:3" x14ac:dyDescent="0.2">
      <c r="A59" s="10">
        <v>-2.7</v>
      </c>
      <c r="B59" s="4">
        <f t="shared" si="0"/>
        <v>9980.5499999999902</v>
      </c>
      <c r="C59">
        <f>B59-MAX($B$2:B59)</f>
        <v>-24.100000000009459</v>
      </c>
    </row>
    <row r="60" spans="1:3" x14ac:dyDescent="0.2">
      <c r="A60" s="10">
        <v>-1.5</v>
      </c>
      <c r="B60" s="4">
        <f t="shared" si="0"/>
        <v>9979.0499999999902</v>
      </c>
      <c r="C60">
        <f>B60-MAX($B$2:B60)</f>
        <v>-25.600000000009459</v>
      </c>
    </row>
    <row r="61" spans="1:3" x14ac:dyDescent="0.2">
      <c r="A61" s="10">
        <v>1.0999999999999901</v>
      </c>
      <c r="B61" s="4">
        <f t="shared" si="0"/>
        <v>9980.1499999999905</v>
      </c>
      <c r="C61">
        <f>B61-MAX($B$2:B61)</f>
        <v>-24.500000000009095</v>
      </c>
    </row>
    <row r="62" spans="1:3" x14ac:dyDescent="0.2">
      <c r="A62" s="10">
        <v>0.45000000000000301</v>
      </c>
      <c r="B62" s="4">
        <f t="shared" si="0"/>
        <v>9980.5999999999913</v>
      </c>
      <c r="C62">
        <f>B62-MAX($B$2:B62)</f>
        <v>-24.050000000008367</v>
      </c>
    </row>
    <row r="63" spans="1:3" x14ac:dyDescent="0.2">
      <c r="A63" s="10">
        <v>2.2999999999999998</v>
      </c>
      <c r="B63" s="4">
        <f t="shared" si="0"/>
        <v>9982.8999999999905</v>
      </c>
      <c r="C63">
        <f>B63-MAX($B$2:B63)</f>
        <v>-21.750000000009095</v>
      </c>
    </row>
    <row r="64" spans="1:3" x14ac:dyDescent="0.2">
      <c r="A64" s="10">
        <v>-0.25</v>
      </c>
      <c r="B64" s="4">
        <f t="shared" si="0"/>
        <v>9982.6499999999905</v>
      </c>
      <c r="C64">
        <f>B64-MAX($B$2:B64)</f>
        <v>-22.000000000009095</v>
      </c>
    </row>
    <row r="65" spans="1:3" x14ac:dyDescent="0.2">
      <c r="A65" s="10">
        <v>0.35000000000000903</v>
      </c>
      <c r="B65" s="4">
        <f t="shared" si="0"/>
        <v>9982.9999999999909</v>
      </c>
      <c r="C65">
        <f>B65-MAX($B$2:B65)</f>
        <v>-21.650000000008731</v>
      </c>
    </row>
    <row r="66" spans="1:3" x14ac:dyDescent="0.2">
      <c r="A66" s="10">
        <v>-1.8499999999999901</v>
      </c>
      <c r="B66" s="4">
        <f t="shared" si="0"/>
        <v>9981.1499999999905</v>
      </c>
      <c r="C66">
        <f>B66-MAX($B$2:B66)</f>
        <v>-23.500000000009095</v>
      </c>
    </row>
    <row r="67" spans="1:3" x14ac:dyDescent="0.2">
      <c r="A67" s="10">
        <v>-1.25</v>
      </c>
      <c r="B67" s="4">
        <f t="shared" si="0"/>
        <v>9979.8999999999905</v>
      </c>
      <c r="C67">
        <f>B67-MAX($B$2:B67)</f>
        <v>-24.750000000009095</v>
      </c>
    </row>
    <row r="68" spans="1:3" x14ac:dyDescent="0.2">
      <c r="A68" s="10">
        <v>0.95000000000000295</v>
      </c>
      <c r="B68" s="4">
        <f t="shared" ref="B68:B103" si="1">A68+B67</f>
        <v>9980.8499999999913</v>
      </c>
      <c r="C68">
        <f>B68-MAX($B$2:B68)</f>
        <v>-23.800000000008367</v>
      </c>
    </row>
    <row r="69" spans="1:3" x14ac:dyDescent="0.2">
      <c r="A69" s="10">
        <v>1.0999999999999901</v>
      </c>
      <c r="B69" s="4">
        <f t="shared" si="1"/>
        <v>9981.9499999999916</v>
      </c>
      <c r="C69">
        <f>B69-MAX($B$2:B69)</f>
        <v>-22.700000000008004</v>
      </c>
    </row>
    <row r="70" spans="1:3" x14ac:dyDescent="0.2">
      <c r="A70" s="10">
        <v>-1.6499999999999899</v>
      </c>
      <c r="B70" s="4">
        <f t="shared" si="1"/>
        <v>9980.299999999992</v>
      </c>
      <c r="C70">
        <f>B70-MAX($B$2:B70)</f>
        <v>-24.35000000000764</v>
      </c>
    </row>
    <row r="71" spans="1:3" x14ac:dyDescent="0.2">
      <c r="A71" s="10">
        <v>1.5999999999999901</v>
      </c>
      <c r="B71" s="4">
        <f t="shared" si="1"/>
        <v>9981.8999999999924</v>
      </c>
      <c r="C71">
        <f>B71-MAX($B$2:B71)</f>
        <v>-22.750000000007276</v>
      </c>
    </row>
    <row r="72" spans="1:3" x14ac:dyDescent="0.2">
      <c r="A72" s="10">
        <v>0.84999999999999398</v>
      </c>
      <c r="B72" s="4">
        <f t="shared" si="1"/>
        <v>9982.7499999999927</v>
      </c>
      <c r="C72">
        <f>B72-MAX($B$2:B72)</f>
        <v>-21.900000000006912</v>
      </c>
    </row>
    <row r="73" spans="1:3" x14ac:dyDescent="0.2">
      <c r="A73" s="10">
        <v>-0.39999999999999197</v>
      </c>
      <c r="B73" s="4">
        <f t="shared" si="1"/>
        <v>9982.3499999999931</v>
      </c>
      <c r="C73">
        <f>B73-MAX($B$2:B73)</f>
        <v>-22.300000000006548</v>
      </c>
    </row>
    <row r="74" spans="1:3" x14ac:dyDescent="0.2">
      <c r="A74" s="10">
        <v>-0.75</v>
      </c>
      <c r="B74" s="4">
        <f t="shared" si="1"/>
        <v>9981.5999999999931</v>
      </c>
      <c r="C74">
        <f>B74-MAX($B$2:B74)</f>
        <v>-23.050000000006548</v>
      </c>
    </row>
    <row r="75" spans="1:3" x14ac:dyDescent="0.2">
      <c r="A75" s="10">
        <v>3.3</v>
      </c>
      <c r="B75" s="4">
        <f t="shared" si="1"/>
        <v>9984.8999999999924</v>
      </c>
      <c r="C75">
        <f>B75-MAX($B$2:B75)</f>
        <v>-19.750000000007276</v>
      </c>
    </row>
    <row r="76" spans="1:3" x14ac:dyDescent="0.2">
      <c r="A76" s="10">
        <v>-0.100000000000009</v>
      </c>
      <c r="B76" s="4">
        <f t="shared" si="1"/>
        <v>9984.799999999992</v>
      </c>
      <c r="C76">
        <f>B76-MAX($B$2:B76)</f>
        <v>-19.85000000000764</v>
      </c>
    </row>
    <row r="77" spans="1:3" x14ac:dyDescent="0.2">
      <c r="A77" s="10">
        <v>-0.34999999999999398</v>
      </c>
      <c r="B77" s="4">
        <f t="shared" si="1"/>
        <v>9984.4499999999916</v>
      </c>
      <c r="C77">
        <f>B77-MAX($B$2:B77)</f>
        <v>-20.200000000008004</v>
      </c>
    </row>
    <row r="78" spans="1:3" x14ac:dyDescent="0.2">
      <c r="A78" s="10">
        <v>0.75</v>
      </c>
      <c r="B78" s="4">
        <f t="shared" si="1"/>
        <v>9985.1999999999916</v>
      </c>
      <c r="C78">
        <f>B78-MAX($B$2:B78)</f>
        <v>-19.450000000008004</v>
      </c>
    </row>
    <row r="79" spans="1:3" x14ac:dyDescent="0.2">
      <c r="A79" s="10">
        <v>0.65000000000000602</v>
      </c>
      <c r="B79" s="4">
        <f t="shared" si="1"/>
        <v>9985.8499999999913</v>
      </c>
      <c r="C79">
        <f>B79-MAX($B$2:B79)</f>
        <v>-18.800000000008367</v>
      </c>
    </row>
    <row r="80" spans="1:3" x14ac:dyDescent="0.2">
      <c r="A80" s="10">
        <v>1.8499999999999901</v>
      </c>
      <c r="B80" s="4">
        <f t="shared" si="1"/>
        <v>9987.6999999999916</v>
      </c>
      <c r="C80">
        <f>B80-MAX($B$2:B80)</f>
        <v>-16.950000000008004</v>
      </c>
    </row>
    <row r="81" spans="1:3" x14ac:dyDescent="0.2">
      <c r="A81" s="10">
        <v>-1.0999999999999901</v>
      </c>
      <c r="B81" s="4">
        <f t="shared" si="1"/>
        <v>9986.5999999999913</v>
      </c>
      <c r="C81">
        <f>B81-MAX($B$2:B81)</f>
        <v>-18.050000000008367</v>
      </c>
    </row>
    <row r="82" spans="1:3" x14ac:dyDescent="0.2">
      <c r="A82" s="10">
        <v>-0.5</v>
      </c>
      <c r="B82" s="4">
        <f t="shared" si="1"/>
        <v>9986.0999999999913</v>
      </c>
      <c r="C82">
        <f>B82-MAX($B$2:B82)</f>
        <v>-18.550000000008367</v>
      </c>
    </row>
    <row r="83" spans="1:3" x14ac:dyDescent="0.2">
      <c r="A83" s="10">
        <v>-1</v>
      </c>
      <c r="B83" s="4">
        <f t="shared" si="1"/>
        <v>9985.0999999999913</v>
      </c>
      <c r="C83">
        <f>B83-MAX($B$2:B83)</f>
        <v>-19.550000000008367</v>
      </c>
    </row>
    <row r="84" spans="1:3" x14ac:dyDescent="0.2">
      <c r="A84" s="10">
        <v>0.34999999999999398</v>
      </c>
      <c r="B84" s="4">
        <f t="shared" si="1"/>
        <v>9985.4499999999916</v>
      </c>
      <c r="C84">
        <f>B84-MAX($B$2:B84)</f>
        <v>-19.200000000008004</v>
      </c>
    </row>
    <row r="85" spans="1:3" x14ac:dyDescent="0.2">
      <c r="A85" s="10">
        <v>0.34999999999999398</v>
      </c>
      <c r="B85" s="4">
        <f t="shared" si="1"/>
        <v>9985.799999999992</v>
      </c>
      <c r="C85">
        <f>B85-MAX($B$2:B85)</f>
        <v>-18.85000000000764</v>
      </c>
    </row>
    <row r="86" spans="1:3" x14ac:dyDescent="0.2">
      <c r="A86" s="10">
        <v>-3.55</v>
      </c>
      <c r="B86" s="4">
        <f t="shared" si="1"/>
        <v>9982.2499999999927</v>
      </c>
      <c r="C86">
        <f>B86-MAX($B$2:B86)</f>
        <v>-22.400000000006912</v>
      </c>
    </row>
    <row r="87" spans="1:3" x14ac:dyDescent="0.2">
      <c r="A87" s="10">
        <v>0.45000000000000301</v>
      </c>
      <c r="B87" s="4">
        <f t="shared" si="1"/>
        <v>9982.6999999999935</v>
      </c>
      <c r="C87">
        <f>B87-MAX($B$2:B87)</f>
        <v>-21.950000000006185</v>
      </c>
    </row>
    <row r="88" spans="1:3" x14ac:dyDescent="0.2">
      <c r="A88" s="10">
        <v>-0.5</v>
      </c>
      <c r="B88" s="4">
        <f t="shared" si="1"/>
        <v>9982.1999999999935</v>
      </c>
      <c r="C88">
        <f>B88-MAX($B$2:B88)</f>
        <v>-22.450000000006185</v>
      </c>
    </row>
    <row r="89" spans="1:3" x14ac:dyDescent="0.2">
      <c r="A89" s="10">
        <v>1.8</v>
      </c>
      <c r="B89" s="4">
        <f t="shared" si="1"/>
        <v>9983.9999999999927</v>
      </c>
      <c r="C89">
        <f>B89-MAX($B$2:B89)</f>
        <v>-20.650000000006912</v>
      </c>
    </row>
    <row r="90" spans="1:3" x14ac:dyDescent="0.2">
      <c r="A90" s="10">
        <v>0.65000000000000602</v>
      </c>
      <c r="B90" s="4">
        <f t="shared" si="1"/>
        <v>9984.6499999999924</v>
      </c>
      <c r="C90">
        <f>B90-MAX($B$2:B90)</f>
        <v>-20.000000000007276</v>
      </c>
    </row>
    <row r="91" spans="1:3" x14ac:dyDescent="0.2">
      <c r="A91" s="10">
        <v>-0.65000000000000602</v>
      </c>
      <c r="B91" s="4">
        <f t="shared" si="1"/>
        <v>9983.9999999999927</v>
      </c>
      <c r="C91">
        <f>B91-MAX($B$2:B91)</f>
        <v>-20.650000000006912</v>
      </c>
    </row>
    <row r="92" spans="1:3" x14ac:dyDescent="0.2">
      <c r="A92" s="10">
        <v>-3.05</v>
      </c>
      <c r="B92" s="4">
        <f t="shared" si="1"/>
        <v>9980.9499999999935</v>
      </c>
      <c r="C92">
        <f>B92-MAX($B$2:B92)</f>
        <v>-23.700000000006185</v>
      </c>
    </row>
    <row r="93" spans="1:3" x14ac:dyDescent="0.2">
      <c r="A93" s="10">
        <v>2.3499999999999899</v>
      </c>
      <c r="B93" s="4">
        <f t="shared" si="1"/>
        <v>9983.2999999999938</v>
      </c>
      <c r="C93">
        <f>B93-MAX($B$2:B93)</f>
        <v>-21.350000000005821</v>
      </c>
    </row>
    <row r="94" spans="1:3" x14ac:dyDescent="0.2">
      <c r="A94" s="10">
        <v>1.1000000000000101</v>
      </c>
      <c r="B94" s="4">
        <f t="shared" si="1"/>
        <v>9984.3999999999942</v>
      </c>
      <c r="C94">
        <f>B94-MAX($B$2:B94)</f>
        <v>-20.250000000005457</v>
      </c>
    </row>
    <row r="95" spans="1:3" x14ac:dyDescent="0.2">
      <c r="A95" s="10">
        <v>0.149999999999991</v>
      </c>
      <c r="B95" s="4">
        <f t="shared" si="1"/>
        <v>9984.5499999999938</v>
      </c>
      <c r="C95">
        <f>B95-MAX($B$2:B95)</f>
        <v>-20.100000000005821</v>
      </c>
    </row>
    <row r="96" spans="1:3" x14ac:dyDescent="0.2">
      <c r="A96" s="10">
        <v>-9.3000000000000007</v>
      </c>
      <c r="B96" s="4">
        <f t="shared" si="1"/>
        <v>9975.2499999999945</v>
      </c>
      <c r="C96">
        <f>B96-MAX($B$2:B96)</f>
        <v>-29.400000000005093</v>
      </c>
    </row>
    <row r="97" spans="1:3" x14ac:dyDescent="0.2">
      <c r="A97" s="10">
        <v>1.3500000000000101</v>
      </c>
      <c r="B97" s="4">
        <f t="shared" si="1"/>
        <v>9976.5999999999949</v>
      </c>
      <c r="C97">
        <f>B97-MAX($B$2:B97)</f>
        <v>-28.050000000004729</v>
      </c>
    </row>
    <row r="98" spans="1:3" x14ac:dyDescent="0.2">
      <c r="A98" s="10">
        <v>-1</v>
      </c>
      <c r="B98" s="4">
        <f t="shared" si="1"/>
        <v>9975.5999999999949</v>
      </c>
      <c r="C98">
        <f>B98-MAX($B$2:B98)</f>
        <v>-29.050000000004729</v>
      </c>
    </row>
    <row r="99" spans="1:3" x14ac:dyDescent="0.2">
      <c r="A99" s="10">
        <v>0.84999999999999398</v>
      </c>
      <c r="B99" s="4">
        <f t="shared" si="1"/>
        <v>9976.4499999999953</v>
      </c>
      <c r="C99">
        <f>B99-MAX($B$2:B99)</f>
        <v>-28.200000000004366</v>
      </c>
    </row>
    <row r="100" spans="1:3" x14ac:dyDescent="0.2">
      <c r="A100" s="10">
        <v>-0.20000000000000301</v>
      </c>
      <c r="B100" s="4">
        <f t="shared" si="1"/>
        <v>9976.2499999999945</v>
      </c>
      <c r="C100">
        <f>B100-MAX($B$2:B100)</f>
        <v>-28.400000000005093</v>
      </c>
    </row>
    <row r="101" spans="1:3" x14ac:dyDescent="0.2">
      <c r="A101" s="10">
        <v>-5.05</v>
      </c>
      <c r="B101" s="4">
        <f t="shared" si="1"/>
        <v>9971.1999999999953</v>
      </c>
      <c r="C101">
        <f>B101-MAX($B$2:B101)</f>
        <v>-33.450000000004366</v>
      </c>
    </row>
    <row r="102" spans="1:3" x14ac:dyDescent="0.2">
      <c r="A102" s="10">
        <v>-4</v>
      </c>
      <c r="B102" s="4">
        <f t="shared" si="1"/>
        <v>9967.1999999999953</v>
      </c>
      <c r="C102">
        <f>B102-MAX($B$2:B102)</f>
        <v>-37.450000000004366</v>
      </c>
    </row>
    <row r="103" spans="1:3" x14ac:dyDescent="0.2">
      <c r="A103" s="10">
        <v>2.75</v>
      </c>
      <c r="B103" s="4">
        <f t="shared" si="1"/>
        <v>9969.9499999999953</v>
      </c>
      <c r="C103">
        <f>B103-MAX($B$2:B103)</f>
        <v>-34.700000000004366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403ED-58F0-4163-850B-88D3CA39B45F}">
  <dimension ref="A1:I89"/>
  <sheetViews>
    <sheetView zoomScale="140" zoomScaleNormal="140" workbookViewId="0">
      <selection activeCell="H23" sqref="H23"/>
    </sheetView>
  </sheetViews>
  <sheetFormatPr baseColWidth="10" defaultColWidth="8.83203125" defaultRowHeight="15" x14ac:dyDescent="0.2"/>
  <cols>
    <col min="7" max="7" width="10.1640625" bestFit="1" customWidth="1"/>
    <col min="8" max="8" width="10.83203125" bestFit="1" customWidth="1"/>
    <col min="9" max="9" width="17.6640625" bestFit="1" customWidth="1"/>
  </cols>
  <sheetData>
    <row r="1" spans="1:9" x14ac:dyDescent="0.2">
      <c r="B1" s="1" t="s">
        <v>0</v>
      </c>
      <c r="C1" s="2"/>
      <c r="D1" s="2"/>
      <c r="E1" s="2"/>
      <c r="F1" s="2"/>
      <c r="G1" s="2"/>
      <c r="H1" s="2"/>
      <c r="I1" s="3"/>
    </row>
    <row r="2" spans="1:9" x14ac:dyDescent="0.2">
      <c r="A2" s="11" t="s">
        <v>15</v>
      </c>
      <c r="B2" s="4">
        <v>10000</v>
      </c>
      <c r="H2" t="s">
        <v>1</v>
      </c>
      <c r="I2" s="5" t="s">
        <v>2</v>
      </c>
    </row>
    <row r="3" spans="1:9" x14ac:dyDescent="0.2">
      <c r="A3" s="10">
        <v>22.85</v>
      </c>
      <c r="B3" s="4">
        <f>A3+B2</f>
        <v>10022.85</v>
      </c>
      <c r="C3">
        <f>B3-MAX($B$2:B3)</f>
        <v>0</v>
      </c>
      <c r="F3" t="s">
        <v>3</v>
      </c>
      <c r="G3" s="9">
        <v>1</v>
      </c>
      <c r="I3" s="5"/>
    </row>
    <row r="4" spans="1:9" x14ac:dyDescent="0.2">
      <c r="A4" s="10">
        <v>15.2</v>
      </c>
      <c r="B4" s="4">
        <f t="shared" ref="B4:B20" si="0">A4+B3</f>
        <v>10038.050000000001</v>
      </c>
      <c r="C4">
        <f>B4-MAX($B$2:B4)</f>
        <v>0</v>
      </c>
      <c r="F4" t="s">
        <v>4</v>
      </c>
      <c r="G4" s="9">
        <v>10000</v>
      </c>
      <c r="I4" s="5"/>
    </row>
    <row r="5" spans="1:9" x14ac:dyDescent="0.2">
      <c r="A5" s="10">
        <v>-11.75</v>
      </c>
      <c r="B5" s="4">
        <f t="shared" si="0"/>
        <v>10026.300000000001</v>
      </c>
      <c r="C5">
        <f>B5-MAX($B$2:B5)</f>
        <v>-11.75</v>
      </c>
      <c r="F5" t="s">
        <v>5</v>
      </c>
      <c r="G5">
        <f>SUM(A:A)</f>
        <v>521.5</v>
      </c>
      <c r="I5" s="5">
        <f>G5/G3/G6</f>
        <v>26075</v>
      </c>
    </row>
    <row r="6" spans="1:9" x14ac:dyDescent="0.2">
      <c r="A6" s="10">
        <v>27.8</v>
      </c>
      <c r="B6" s="4">
        <f t="shared" si="0"/>
        <v>10054.1</v>
      </c>
      <c r="C6">
        <f>B6-MAX($B$2:B6)</f>
        <v>0</v>
      </c>
      <c r="F6" t="s">
        <v>6</v>
      </c>
      <c r="G6" s="12">
        <v>0.02</v>
      </c>
      <c r="I6" s="5"/>
    </row>
    <row r="7" spans="1:9" x14ac:dyDescent="0.2">
      <c r="A7" s="10">
        <v>-98</v>
      </c>
      <c r="B7" s="4">
        <f t="shared" si="0"/>
        <v>9956.1</v>
      </c>
      <c r="C7">
        <f>B7-MAX($B$2:B7)</f>
        <v>-98</v>
      </c>
      <c r="F7" t="s">
        <v>7</v>
      </c>
      <c r="H7" s="6">
        <f>(((G5+G4)/G4)^(1/G6))-1</f>
        <v>11.702317855572986</v>
      </c>
      <c r="I7" s="5" t="s">
        <v>14</v>
      </c>
    </row>
    <row r="8" spans="1:9" x14ac:dyDescent="0.2">
      <c r="A8" s="10">
        <v>-53.75</v>
      </c>
      <c r="B8" s="4">
        <f t="shared" si="0"/>
        <v>9902.35</v>
      </c>
      <c r="C8">
        <f>B8-MAX($B$2:B8)</f>
        <v>-151.75</v>
      </c>
      <c r="F8" t="s">
        <v>8</v>
      </c>
      <c r="G8">
        <f>MIN(C:C)</f>
        <v>-151.75</v>
      </c>
      <c r="H8" s="6">
        <f>ABS(G8/G4)</f>
        <v>1.5174999999999999E-2</v>
      </c>
      <c r="I8" s="5">
        <f>G8/G3</f>
        <v>-151.75</v>
      </c>
    </row>
    <row r="9" spans="1:9" x14ac:dyDescent="0.2">
      <c r="A9" s="10">
        <v>68.150000000000006</v>
      </c>
      <c r="B9" s="4">
        <f t="shared" si="0"/>
        <v>9970.5</v>
      </c>
      <c r="C9">
        <f>B9-MAX($B$2:B9)</f>
        <v>-83.600000000000364</v>
      </c>
      <c r="F9" t="s">
        <v>9</v>
      </c>
      <c r="G9">
        <f>H7/H8</f>
        <v>771.15768405752794</v>
      </c>
      <c r="I9" s="5"/>
    </row>
    <row r="10" spans="1:9" x14ac:dyDescent="0.2">
      <c r="A10" s="10">
        <v>116.2</v>
      </c>
      <c r="B10" s="4">
        <f t="shared" si="0"/>
        <v>10086.700000000001</v>
      </c>
      <c r="C10">
        <f>B10-MAX($B$2:B10)</f>
        <v>0</v>
      </c>
      <c r="F10" t="s">
        <v>10</v>
      </c>
      <c r="G10">
        <f>MAX(A:A)</f>
        <v>198.6</v>
      </c>
      <c r="I10" s="5">
        <f>G10/G3</f>
        <v>198.6</v>
      </c>
    </row>
    <row r="11" spans="1:9" x14ac:dyDescent="0.2">
      <c r="A11" s="10">
        <v>-85.7</v>
      </c>
      <c r="B11" s="4">
        <f t="shared" si="0"/>
        <v>10001</v>
      </c>
      <c r="C11">
        <f>B11-MAX($B$2:B11)</f>
        <v>-85.700000000000728</v>
      </c>
      <c r="F11" t="s">
        <v>11</v>
      </c>
      <c r="G11">
        <f>MIN(A:A)</f>
        <v>-98</v>
      </c>
      <c r="I11" s="5">
        <f>G11/G3</f>
        <v>-98</v>
      </c>
    </row>
    <row r="12" spans="1:9" x14ac:dyDescent="0.2">
      <c r="A12" s="10">
        <v>52.25</v>
      </c>
      <c r="B12" s="4">
        <f t="shared" si="0"/>
        <v>10053.25</v>
      </c>
      <c r="C12">
        <f>B12-MAX($B$2:B12)</f>
        <v>-33.450000000000728</v>
      </c>
      <c r="F12" t="s">
        <v>12</v>
      </c>
      <c r="H12" s="6">
        <f>COUNTIF(A:A,"&gt;0")/COUNT(A:A)</f>
        <v>0.66666666666666663</v>
      </c>
      <c r="I12" s="5"/>
    </row>
    <row r="13" spans="1:9" ht="16" thickBot="1" x14ac:dyDescent="0.25">
      <c r="A13" s="10">
        <v>162.80000000000001</v>
      </c>
      <c r="B13" s="4">
        <f t="shared" si="0"/>
        <v>10216.049999999999</v>
      </c>
      <c r="C13">
        <f>B13-MAX($B$2:B13)</f>
        <v>0</v>
      </c>
      <c r="D13" s="7"/>
      <c r="E13" s="7"/>
      <c r="F13" s="7" t="s">
        <v>13</v>
      </c>
      <c r="G13" s="7"/>
      <c r="H13" s="7"/>
      <c r="I13" s="8">
        <f>AVERAGE(A:A)/G3</f>
        <v>28.972222222222221</v>
      </c>
    </row>
    <row r="14" spans="1:9" x14ac:dyDescent="0.2">
      <c r="A14" s="10">
        <v>69.400000000000006</v>
      </c>
      <c r="B14" s="4">
        <f t="shared" si="0"/>
        <v>10285.449999999999</v>
      </c>
      <c r="C14">
        <f>B14-MAX($B$2:B14)</f>
        <v>0</v>
      </c>
    </row>
    <row r="15" spans="1:9" x14ac:dyDescent="0.2">
      <c r="A15" s="10">
        <v>52.35</v>
      </c>
      <c r="B15" s="4">
        <f t="shared" si="0"/>
        <v>10337.799999999999</v>
      </c>
      <c r="C15">
        <f>B15-MAX($B$2:B15)</f>
        <v>0</v>
      </c>
      <c r="H15" t="s">
        <v>16</v>
      </c>
    </row>
    <row r="16" spans="1:9" x14ac:dyDescent="0.2">
      <c r="A16" s="10">
        <v>-47.1</v>
      </c>
      <c r="B16" s="4">
        <f t="shared" si="0"/>
        <v>10290.699999999999</v>
      </c>
      <c r="C16">
        <f>B16-MAX($B$2:B16)</f>
        <v>-47.100000000000364</v>
      </c>
    </row>
    <row r="17" spans="1:3" x14ac:dyDescent="0.2">
      <c r="A17" s="10">
        <v>198.6</v>
      </c>
      <c r="B17" s="4">
        <f t="shared" si="0"/>
        <v>10489.3</v>
      </c>
      <c r="C17">
        <f>B17-MAX($B$2:B17)</f>
        <v>0</v>
      </c>
    </row>
    <row r="18" spans="1:3" x14ac:dyDescent="0.2">
      <c r="A18" s="10">
        <v>-39.800000000000097</v>
      </c>
      <c r="B18" s="4">
        <f t="shared" si="0"/>
        <v>10449.5</v>
      </c>
      <c r="C18">
        <f>B18-MAX($B$2:B18)</f>
        <v>-39.799999999999272</v>
      </c>
    </row>
    <row r="19" spans="1:3" x14ac:dyDescent="0.2">
      <c r="A19" s="10">
        <v>44.6</v>
      </c>
      <c r="B19" s="4">
        <f t="shared" si="0"/>
        <v>10494.1</v>
      </c>
      <c r="C19">
        <f>B19-MAX($B$2:B19)</f>
        <v>0</v>
      </c>
    </row>
    <row r="20" spans="1:3" x14ac:dyDescent="0.2">
      <c r="A20" s="10">
        <v>27.4</v>
      </c>
      <c r="B20" s="4">
        <f t="shared" si="0"/>
        <v>10521.5</v>
      </c>
      <c r="C20">
        <f>B20-MAX($B$2:B20)</f>
        <v>0</v>
      </c>
    </row>
    <row r="21" spans="1:3" x14ac:dyDescent="0.2">
      <c r="A21" s="10"/>
      <c r="B21" s="4"/>
    </row>
    <row r="22" spans="1:3" x14ac:dyDescent="0.2">
      <c r="A22" s="10"/>
      <c r="B22" s="4"/>
    </row>
    <row r="23" spans="1:3" x14ac:dyDescent="0.2">
      <c r="A23" s="10"/>
      <c r="B23" s="4"/>
    </row>
    <row r="24" spans="1:3" x14ac:dyDescent="0.2">
      <c r="A24" s="10"/>
      <c r="B24" s="4"/>
    </row>
    <row r="25" spans="1:3" x14ac:dyDescent="0.2">
      <c r="A25" s="10"/>
      <c r="B25" s="4"/>
    </row>
    <row r="26" spans="1:3" x14ac:dyDescent="0.2">
      <c r="A26" s="10"/>
      <c r="B26" s="4"/>
    </row>
    <row r="27" spans="1:3" x14ac:dyDescent="0.2">
      <c r="A27" s="10"/>
      <c r="B27" s="4"/>
    </row>
    <row r="28" spans="1:3" x14ac:dyDescent="0.2">
      <c r="A28" s="10"/>
      <c r="B28" s="4"/>
    </row>
    <row r="29" spans="1:3" x14ac:dyDescent="0.2">
      <c r="A29" s="10"/>
      <c r="B29" s="4"/>
    </row>
    <row r="30" spans="1:3" x14ac:dyDescent="0.2">
      <c r="A30" s="10"/>
      <c r="B30" s="4"/>
    </row>
    <row r="31" spans="1:3" x14ac:dyDescent="0.2">
      <c r="A31" s="10"/>
      <c r="B31" s="4"/>
    </row>
    <row r="32" spans="1:3" x14ac:dyDescent="0.2">
      <c r="A32" s="10"/>
      <c r="B32" s="4"/>
    </row>
    <row r="33" spans="1:2" x14ac:dyDescent="0.2">
      <c r="A33" s="10"/>
      <c r="B33" s="4"/>
    </row>
    <row r="34" spans="1:2" x14ac:dyDescent="0.2">
      <c r="A34" s="10"/>
      <c r="B34" s="4"/>
    </row>
    <row r="35" spans="1:2" x14ac:dyDescent="0.2">
      <c r="A35" s="10"/>
      <c r="B35" s="4"/>
    </row>
    <row r="36" spans="1:2" x14ac:dyDescent="0.2">
      <c r="A36" s="10"/>
      <c r="B36" s="4"/>
    </row>
    <row r="37" spans="1:2" x14ac:dyDescent="0.2">
      <c r="A37" s="10"/>
      <c r="B37" s="4"/>
    </row>
    <row r="38" spans="1:2" x14ac:dyDescent="0.2">
      <c r="A38" s="10"/>
      <c r="B38" s="4"/>
    </row>
    <row r="39" spans="1:2" x14ac:dyDescent="0.2">
      <c r="A39" s="10"/>
      <c r="B39" s="4"/>
    </row>
    <row r="40" spans="1:2" x14ac:dyDescent="0.2">
      <c r="A40" s="10"/>
      <c r="B40" s="4"/>
    </row>
    <row r="41" spans="1:2" x14ac:dyDescent="0.2">
      <c r="A41" s="10"/>
      <c r="B41" s="4"/>
    </row>
    <row r="42" spans="1:2" x14ac:dyDescent="0.2">
      <c r="A42" s="10"/>
      <c r="B42" s="4"/>
    </row>
    <row r="43" spans="1:2" x14ac:dyDescent="0.2">
      <c r="A43" s="10"/>
      <c r="B43" s="4"/>
    </row>
    <row r="44" spans="1:2" x14ac:dyDescent="0.2">
      <c r="A44" s="10"/>
      <c r="B44" s="4"/>
    </row>
    <row r="45" spans="1:2" x14ac:dyDescent="0.2">
      <c r="A45" s="10"/>
      <c r="B45" s="4"/>
    </row>
    <row r="46" spans="1:2" x14ac:dyDescent="0.2">
      <c r="A46" s="10"/>
      <c r="B46" s="4"/>
    </row>
    <row r="47" spans="1:2" x14ac:dyDescent="0.2">
      <c r="A47" s="10"/>
      <c r="B47" s="4"/>
    </row>
    <row r="48" spans="1:2" x14ac:dyDescent="0.2">
      <c r="A48" s="10"/>
      <c r="B48" s="4"/>
    </row>
    <row r="49" spans="1:2" x14ac:dyDescent="0.2">
      <c r="A49" s="10"/>
      <c r="B49" s="4"/>
    </row>
    <row r="50" spans="1:2" x14ac:dyDescent="0.2">
      <c r="A50" s="10"/>
      <c r="B50" s="4"/>
    </row>
    <row r="51" spans="1:2" x14ac:dyDescent="0.2">
      <c r="A51" s="10"/>
      <c r="B51" s="4"/>
    </row>
    <row r="52" spans="1:2" x14ac:dyDescent="0.2">
      <c r="A52" s="10"/>
      <c r="B52" s="4"/>
    </row>
    <row r="53" spans="1:2" x14ac:dyDescent="0.2">
      <c r="A53" s="10"/>
      <c r="B53" s="4"/>
    </row>
    <row r="54" spans="1:2" x14ac:dyDescent="0.2">
      <c r="A54" s="10"/>
      <c r="B54" s="4"/>
    </row>
    <row r="55" spans="1:2" x14ac:dyDescent="0.2">
      <c r="A55" s="10"/>
      <c r="B55" s="4"/>
    </row>
    <row r="56" spans="1:2" x14ac:dyDescent="0.2">
      <c r="A56" s="10"/>
      <c r="B56" s="4"/>
    </row>
    <row r="57" spans="1:2" x14ac:dyDescent="0.2">
      <c r="A57" s="10"/>
      <c r="B57" s="4"/>
    </row>
    <row r="58" spans="1:2" x14ac:dyDescent="0.2">
      <c r="A58" s="10"/>
      <c r="B58" s="4"/>
    </row>
    <row r="59" spans="1:2" x14ac:dyDescent="0.2">
      <c r="A59" s="10"/>
      <c r="B59" s="4"/>
    </row>
    <row r="60" spans="1:2" x14ac:dyDescent="0.2">
      <c r="A60" s="10"/>
      <c r="B60" s="4"/>
    </row>
    <row r="61" spans="1:2" x14ac:dyDescent="0.2">
      <c r="A61" s="10"/>
      <c r="B61" s="4"/>
    </row>
    <row r="62" spans="1:2" x14ac:dyDescent="0.2">
      <c r="A62" s="10"/>
      <c r="B62" s="4"/>
    </row>
    <row r="63" spans="1:2" x14ac:dyDescent="0.2">
      <c r="A63" s="10"/>
      <c r="B63" s="4"/>
    </row>
    <row r="64" spans="1:2" x14ac:dyDescent="0.2">
      <c r="A64" s="10"/>
      <c r="B64" s="4"/>
    </row>
    <row r="65" spans="1:2" x14ac:dyDescent="0.2">
      <c r="A65" s="10"/>
      <c r="B65" s="4"/>
    </row>
    <row r="66" spans="1:2" x14ac:dyDescent="0.2">
      <c r="A66" s="10"/>
      <c r="B66" s="4"/>
    </row>
    <row r="67" spans="1:2" x14ac:dyDescent="0.2">
      <c r="A67" s="10"/>
      <c r="B67" s="4"/>
    </row>
    <row r="68" spans="1:2" x14ac:dyDescent="0.2">
      <c r="A68" s="10"/>
      <c r="B68" s="4"/>
    </row>
    <row r="69" spans="1:2" x14ac:dyDescent="0.2">
      <c r="A69" s="10"/>
      <c r="B69" s="4"/>
    </row>
    <row r="70" spans="1:2" x14ac:dyDescent="0.2">
      <c r="A70" s="10"/>
      <c r="B70" s="4"/>
    </row>
    <row r="71" spans="1:2" x14ac:dyDescent="0.2">
      <c r="A71" s="10"/>
      <c r="B71" s="4"/>
    </row>
    <row r="72" spans="1:2" x14ac:dyDescent="0.2">
      <c r="A72" s="10"/>
      <c r="B72" s="4"/>
    </row>
    <row r="73" spans="1:2" x14ac:dyDescent="0.2">
      <c r="A73" s="10"/>
      <c r="B73" s="4"/>
    </row>
    <row r="74" spans="1:2" x14ac:dyDescent="0.2">
      <c r="A74" s="10"/>
      <c r="B74" s="4"/>
    </row>
    <row r="75" spans="1:2" x14ac:dyDescent="0.2">
      <c r="A75" s="10"/>
      <c r="B75" s="4"/>
    </row>
    <row r="76" spans="1:2" x14ac:dyDescent="0.2">
      <c r="A76" s="10"/>
      <c r="B76" s="4"/>
    </row>
    <row r="77" spans="1:2" x14ac:dyDescent="0.2">
      <c r="A77" s="10"/>
      <c r="B77" s="4"/>
    </row>
    <row r="78" spans="1:2" x14ac:dyDescent="0.2">
      <c r="A78" s="10"/>
      <c r="B78" s="4"/>
    </row>
    <row r="79" spans="1:2" x14ac:dyDescent="0.2">
      <c r="A79" s="10"/>
      <c r="B79" s="4"/>
    </row>
    <row r="80" spans="1:2" x14ac:dyDescent="0.2">
      <c r="A80" s="10"/>
      <c r="B80" s="4"/>
    </row>
    <row r="81" spans="1:2" x14ac:dyDescent="0.2">
      <c r="A81" s="10"/>
      <c r="B81" s="4"/>
    </row>
    <row r="82" spans="1:2" x14ac:dyDescent="0.2">
      <c r="A82" s="10"/>
      <c r="B82" s="4"/>
    </row>
    <row r="83" spans="1:2" x14ac:dyDescent="0.2">
      <c r="A83" s="10"/>
      <c r="B83" s="4"/>
    </row>
    <row r="84" spans="1:2" x14ac:dyDescent="0.2">
      <c r="A84" s="10"/>
      <c r="B84" s="4"/>
    </row>
    <row r="85" spans="1:2" x14ac:dyDescent="0.2">
      <c r="A85" s="10"/>
      <c r="B85" s="4"/>
    </row>
    <row r="86" spans="1:2" x14ac:dyDescent="0.2">
      <c r="A86" s="10"/>
      <c r="B86" s="4"/>
    </row>
    <row r="87" spans="1:2" x14ac:dyDescent="0.2">
      <c r="A87" s="10"/>
      <c r="B87" s="4"/>
    </row>
    <row r="88" spans="1:2" x14ac:dyDescent="0.2">
      <c r="A88" s="10"/>
      <c r="B88" s="4"/>
    </row>
    <row r="89" spans="1:2" x14ac:dyDescent="0.2">
      <c r="A89" s="10"/>
      <c r="B8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EF93B-4357-0547-A7B6-DB45AFB06AB4}">
  <dimension ref="A1:I89"/>
  <sheetViews>
    <sheetView zoomScale="140" zoomScaleNormal="140" workbookViewId="0">
      <selection activeCell="G7" sqref="G7"/>
    </sheetView>
  </sheetViews>
  <sheetFormatPr baseColWidth="10" defaultColWidth="8.83203125" defaultRowHeight="15" x14ac:dyDescent="0.2"/>
  <cols>
    <col min="7" max="7" width="10.1640625" bestFit="1" customWidth="1"/>
    <col min="8" max="8" width="10.83203125" bestFit="1" customWidth="1"/>
    <col min="9" max="9" width="17.6640625" bestFit="1" customWidth="1"/>
  </cols>
  <sheetData>
    <row r="1" spans="1:9" x14ac:dyDescent="0.2">
      <c r="B1" s="1" t="s">
        <v>0</v>
      </c>
      <c r="C1" s="2"/>
      <c r="D1" s="2"/>
      <c r="E1" s="2"/>
      <c r="F1" s="2"/>
      <c r="G1" s="2"/>
      <c r="H1" s="2"/>
      <c r="I1" s="3"/>
    </row>
    <row r="2" spans="1:9" x14ac:dyDescent="0.2">
      <c r="A2" s="11" t="s">
        <v>15</v>
      </c>
      <c r="B2" s="4">
        <v>10000</v>
      </c>
      <c r="H2" t="s">
        <v>1</v>
      </c>
      <c r="I2" s="5" t="s">
        <v>2</v>
      </c>
    </row>
    <row r="3" spans="1:9" x14ac:dyDescent="0.2">
      <c r="A3" s="10">
        <v>0.60000000000000897</v>
      </c>
      <c r="B3" s="4">
        <f>A3+B2</f>
        <v>10000.6</v>
      </c>
      <c r="C3">
        <f>B3-MAX($B$2:B3)</f>
        <v>0</v>
      </c>
      <c r="F3" t="s">
        <v>3</v>
      </c>
      <c r="G3" s="9">
        <v>1</v>
      </c>
      <c r="I3" s="5"/>
    </row>
    <row r="4" spans="1:9" x14ac:dyDescent="0.2">
      <c r="A4" s="10">
        <v>18.5</v>
      </c>
      <c r="B4" s="4">
        <f t="shared" ref="B4:B25" si="0">A4+B3</f>
        <v>10019.1</v>
      </c>
      <c r="C4">
        <f>B4-MAX($B$2:B4)</f>
        <v>0</v>
      </c>
      <c r="F4" t="s">
        <v>4</v>
      </c>
      <c r="G4" s="9">
        <v>10000</v>
      </c>
      <c r="I4" s="5"/>
    </row>
    <row r="5" spans="1:9" x14ac:dyDescent="0.2">
      <c r="A5" s="10">
        <v>-32.6</v>
      </c>
      <c r="B5" s="4">
        <f t="shared" si="0"/>
        <v>9986.5</v>
      </c>
      <c r="C5">
        <f>B5-MAX($B$2:B5)</f>
        <v>-32.600000000000364</v>
      </c>
      <c r="F5" t="s">
        <v>5</v>
      </c>
      <c r="G5">
        <f>SUM(A:A)</f>
        <v>-60.199999999999946</v>
      </c>
      <c r="I5" s="5">
        <f>G5/G3/G6</f>
        <v>-3009.9999999999973</v>
      </c>
    </row>
    <row r="6" spans="1:9" x14ac:dyDescent="0.2">
      <c r="A6" s="10">
        <v>31.1</v>
      </c>
      <c r="B6" s="4">
        <f t="shared" si="0"/>
        <v>10017.6</v>
      </c>
      <c r="C6">
        <f>B6-MAX($B$2:B6)</f>
        <v>-1.5</v>
      </c>
      <c r="F6" t="s">
        <v>6</v>
      </c>
      <c r="G6" s="12">
        <v>0.02</v>
      </c>
      <c r="I6" s="5"/>
    </row>
    <row r="7" spans="1:9" x14ac:dyDescent="0.2">
      <c r="A7" s="10">
        <v>-28.55</v>
      </c>
      <c r="B7" s="4">
        <f t="shared" si="0"/>
        <v>9989.0500000000011</v>
      </c>
      <c r="C7">
        <f>B7-MAX($B$2:B7)</f>
        <v>-30.049999999999272</v>
      </c>
      <c r="F7" t="s">
        <v>7</v>
      </c>
      <c r="H7" s="6">
        <f>(((G5+G4)/G4)^(1/G6))-1</f>
        <v>-0.26059514222739533</v>
      </c>
      <c r="I7" s="5" t="s">
        <v>14</v>
      </c>
    </row>
    <row r="8" spans="1:9" x14ac:dyDescent="0.2">
      <c r="A8" s="10">
        <v>52</v>
      </c>
      <c r="B8" s="4">
        <f t="shared" si="0"/>
        <v>10041.050000000001</v>
      </c>
      <c r="C8">
        <f>B8-MAX($B$2:B8)</f>
        <v>0</v>
      </c>
      <c r="F8" t="s">
        <v>8</v>
      </c>
      <c r="G8">
        <f>MIN(C:C)</f>
        <v>-198.39999999999964</v>
      </c>
      <c r="H8" s="6">
        <f>ABS(G8/G4)</f>
        <v>1.9839999999999965E-2</v>
      </c>
      <c r="I8" s="5">
        <f>G8/G3</f>
        <v>-198.39999999999964</v>
      </c>
    </row>
    <row r="9" spans="1:9" x14ac:dyDescent="0.2">
      <c r="A9" s="10">
        <v>-153.19999999999999</v>
      </c>
      <c r="B9" s="4">
        <f t="shared" si="0"/>
        <v>9887.85</v>
      </c>
      <c r="C9">
        <f>B9-MAX($B$2:B9)</f>
        <v>-153.20000000000073</v>
      </c>
      <c r="F9" t="s">
        <v>9</v>
      </c>
      <c r="G9">
        <f>H7/H8</f>
        <v>-13.134835797751803</v>
      </c>
      <c r="I9" s="5"/>
    </row>
    <row r="10" spans="1:9" x14ac:dyDescent="0.2">
      <c r="A10" s="10">
        <v>-3.7999999999999798</v>
      </c>
      <c r="B10" s="4">
        <f t="shared" si="0"/>
        <v>9884.0500000000011</v>
      </c>
      <c r="C10">
        <f>B10-MAX($B$2:B10)</f>
        <v>-157</v>
      </c>
      <c r="F10" t="s">
        <v>10</v>
      </c>
      <c r="G10">
        <f>MAX(A:A)</f>
        <v>99</v>
      </c>
      <c r="I10" s="5">
        <f>G10/G3</f>
        <v>99</v>
      </c>
    </row>
    <row r="11" spans="1:9" x14ac:dyDescent="0.2">
      <c r="A11" s="10">
        <v>-41.4</v>
      </c>
      <c r="B11" s="4">
        <f t="shared" si="0"/>
        <v>9842.6500000000015</v>
      </c>
      <c r="C11">
        <f>B11-MAX($B$2:B11)</f>
        <v>-198.39999999999964</v>
      </c>
      <c r="F11" t="s">
        <v>11</v>
      </c>
      <c r="G11">
        <f>MIN(A:A)</f>
        <v>-153.19999999999999</v>
      </c>
      <c r="I11" s="5">
        <f>G11/G3</f>
        <v>-153.19999999999999</v>
      </c>
    </row>
    <row r="12" spans="1:9" x14ac:dyDescent="0.2">
      <c r="A12" s="10">
        <v>43.35</v>
      </c>
      <c r="B12" s="4">
        <f t="shared" si="0"/>
        <v>9886.0000000000018</v>
      </c>
      <c r="C12">
        <f>B12-MAX($B$2:B12)</f>
        <v>-155.04999999999927</v>
      </c>
      <c r="F12" t="s">
        <v>12</v>
      </c>
      <c r="H12" s="6">
        <f>COUNTIF(A:A,"&gt;0")/COUNT(A:A)</f>
        <v>0.56521739130434778</v>
      </c>
      <c r="I12" s="5"/>
    </row>
    <row r="13" spans="1:9" ht="16" thickBot="1" x14ac:dyDescent="0.25">
      <c r="A13" s="10">
        <v>99</v>
      </c>
      <c r="B13" s="4">
        <f t="shared" si="0"/>
        <v>9985.0000000000018</v>
      </c>
      <c r="C13">
        <f>B13-MAX($B$2:B13)</f>
        <v>-56.049999999999272</v>
      </c>
      <c r="D13" s="7"/>
      <c r="E13" s="7"/>
      <c r="F13" s="7" t="s">
        <v>13</v>
      </c>
      <c r="G13" s="7"/>
      <c r="H13" s="7"/>
      <c r="I13" s="8">
        <f>AVERAGE(A:A)/G3</f>
        <v>-2.6173913043478239</v>
      </c>
    </row>
    <row r="14" spans="1:9" x14ac:dyDescent="0.2">
      <c r="A14" s="10">
        <v>-7.5999999999999703</v>
      </c>
      <c r="B14" s="4">
        <f t="shared" si="0"/>
        <v>9977.4000000000015</v>
      </c>
      <c r="C14">
        <f>B14-MAX($B$2:B14)</f>
        <v>-63.649999999999636</v>
      </c>
    </row>
    <row r="15" spans="1:9" x14ac:dyDescent="0.2">
      <c r="A15" s="10">
        <v>19.100000000000001</v>
      </c>
      <c r="B15" s="4">
        <f t="shared" si="0"/>
        <v>9996.5000000000018</v>
      </c>
      <c r="C15">
        <f>B15-MAX($B$2:B15)</f>
        <v>-44.549999999999272</v>
      </c>
      <c r="H15" t="s">
        <v>17</v>
      </c>
    </row>
    <row r="16" spans="1:9" x14ac:dyDescent="0.2">
      <c r="A16" s="10">
        <v>2.65</v>
      </c>
      <c r="B16" s="4">
        <f t="shared" si="0"/>
        <v>9999.1500000000015</v>
      </c>
      <c r="C16">
        <f>B16-MAX($B$2:B16)</f>
        <v>-41.899999999999636</v>
      </c>
    </row>
    <row r="17" spans="1:3" x14ac:dyDescent="0.2">
      <c r="A17" s="10">
        <v>-141</v>
      </c>
      <c r="B17" s="4">
        <f t="shared" si="0"/>
        <v>9858.1500000000015</v>
      </c>
      <c r="C17">
        <f>B17-MAX($B$2:B17)</f>
        <v>-182.89999999999964</v>
      </c>
    </row>
    <row r="18" spans="1:3" x14ac:dyDescent="0.2">
      <c r="A18" s="10">
        <v>80.400000000000006</v>
      </c>
      <c r="B18" s="4">
        <f t="shared" si="0"/>
        <v>9938.5500000000011</v>
      </c>
      <c r="C18">
        <f>B18-MAX($B$2:B18)</f>
        <v>-102.5</v>
      </c>
    </row>
    <row r="19" spans="1:3" x14ac:dyDescent="0.2">
      <c r="A19" s="10">
        <v>-83.8</v>
      </c>
      <c r="B19" s="4">
        <f t="shared" si="0"/>
        <v>9854.7500000000018</v>
      </c>
      <c r="C19">
        <f>B19-MAX($B$2:B19)</f>
        <v>-186.29999999999927</v>
      </c>
    </row>
    <row r="20" spans="1:3" x14ac:dyDescent="0.2">
      <c r="A20" s="10">
        <v>31.6</v>
      </c>
      <c r="B20" s="4">
        <f t="shared" si="0"/>
        <v>9886.3500000000022</v>
      </c>
      <c r="C20">
        <f>B20-MAX($B$2:B20)</f>
        <v>-154.69999999999891</v>
      </c>
    </row>
    <row r="21" spans="1:3" x14ac:dyDescent="0.2">
      <c r="A21" s="10">
        <v>-11.6</v>
      </c>
      <c r="B21" s="4">
        <f t="shared" si="0"/>
        <v>9874.7500000000018</v>
      </c>
      <c r="C21">
        <f>B21-MAX($B$2:B21)</f>
        <v>-166.29999999999927</v>
      </c>
    </row>
    <row r="22" spans="1:3" x14ac:dyDescent="0.2">
      <c r="A22" s="10">
        <v>25.3</v>
      </c>
      <c r="B22" s="4">
        <f t="shared" si="0"/>
        <v>9900.0500000000011</v>
      </c>
      <c r="C22">
        <f>B22-MAX($B$2:B22)</f>
        <v>-141</v>
      </c>
    </row>
    <row r="23" spans="1:3" x14ac:dyDescent="0.2">
      <c r="A23" s="10">
        <v>40.549999999999997</v>
      </c>
      <c r="B23" s="4">
        <f t="shared" si="0"/>
        <v>9940.6</v>
      </c>
      <c r="C23">
        <f>B23-MAX($B$2:B23)</f>
        <v>-100.45000000000073</v>
      </c>
    </row>
    <row r="24" spans="1:3" x14ac:dyDescent="0.2">
      <c r="A24" s="10">
        <v>76</v>
      </c>
      <c r="B24" s="4">
        <f t="shared" si="0"/>
        <v>10016.6</v>
      </c>
      <c r="C24">
        <f>B24-MAX($B$2:B24)</f>
        <v>-24.450000000000728</v>
      </c>
    </row>
    <row r="25" spans="1:3" x14ac:dyDescent="0.2">
      <c r="A25" s="10">
        <v>-76.8</v>
      </c>
      <c r="B25" s="4">
        <f t="shared" si="0"/>
        <v>9939.8000000000011</v>
      </c>
      <c r="C25">
        <f>B25-MAX($B$2:B25)</f>
        <v>-101.25</v>
      </c>
    </row>
    <row r="26" spans="1:3" x14ac:dyDescent="0.2">
      <c r="A26" s="10"/>
      <c r="B26" s="4"/>
    </row>
    <row r="27" spans="1:3" x14ac:dyDescent="0.2">
      <c r="A27" s="10"/>
      <c r="B27" s="4"/>
    </row>
    <row r="28" spans="1:3" x14ac:dyDescent="0.2">
      <c r="A28" s="10"/>
      <c r="B28" s="4"/>
    </row>
    <row r="29" spans="1:3" x14ac:dyDescent="0.2">
      <c r="A29" s="10"/>
      <c r="B29" s="4"/>
    </row>
    <row r="30" spans="1:3" x14ac:dyDescent="0.2">
      <c r="A30" s="10"/>
      <c r="B30" s="4"/>
    </row>
    <row r="31" spans="1:3" x14ac:dyDescent="0.2">
      <c r="A31" s="10"/>
      <c r="B31" s="4"/>
    </row>
    <row r="32" spans="1:3" x14ac:dyDescent="0.2">
      <c r="A32" s="10"/>
      <c r="B32" s="4"/>
    </row>
    <row r="33" spans="1:2" x14ac:dyDescent="0.2">
      <c r="A33" s="10"/>
      <c r="B33" s="4"/>
    </row>
    <row r="34" spans="1:2" x14ac:dyDescent="0.2">
      <c r="A34" s="10"/>
      <c r="B34" s="4"/>
    </row>
    <row r="35" spans="1:2" x14ac:dyDescent="0.2">
      <c r="A35" s="10"/>
      <c r="B35" s="4"/>
    </row>
    <row r="36" spans="1:2" x14ac:dyDescent="0.2">
      <c r="A36" s="10"/>
      <c r="B36" s="4"/>
    </row>
    <row r="37" spans="1:2" x14ac:dyDescent="0.2">
      <c r="A37" s="10"/>
      <c r="B37" s="4"/>
    </row>
    <row r="38" spans="1:2" x14ac:dyDescent="0.2">
      <c r="A38" s="10"/>
      <c r="B38" s="4"/>
    </row>
    <row r="39" spans="1:2" x14ac:dyDescent="0.2">
      <c r="A39" s="10"/>
      <c r="B39" s="4"/>
    </row>
    <row r="40" spans="1:2" x14ac:dyDescent="0.2">
      <c r="A40" s="10"/>
      <c r="B40" s="4"/>
    </row>
    <row r="41" spans="1:2" x14ac:dyDescent="0.2">
      <c r="A41" s="10"/>
      <c r="B41" s="4"/>
    </row>
    <row r="42" spans="1:2" x14ac:dyDescent="0.2">
      <c r="A42" s="10"/>
      <c r="B42" s="4"/>
    </row>
    <row r="43" spans="1:2" x14ac:dyDescent="0.2">
      <c r="A43" s="10"/>
      <c r="B43" s="4"/>
    </row>
    <row r="44" spans="1:2" x14ac:dyDescent="0.2">
      <c r="A44" s="10"/>
      <c r="B44" s="4"/>
    </row>
    <row r="45" spans="1:2" x14ac:dyDescent="0.2">
      <c r="A45" s="10"/>
      <c r="B45" s="4"/>
    </row>
    <row r="46" spans="1:2" x14ac:dyDescent="0.2">
      <c r="A46" s="10"/>
      <c r="B46" s="4"/>
    </row>
    <row r="47" spans="1:2" x14ac:dyDescent="0.2">
      <c r="A47" s="10"/>
      <c r="B47" s="4"/>
    </row>
    <row r="48" spans="1:2" x14ac:dyDescent="0.2">
      <c r="A48" s="10"/>
      <c r="B48" s="4"/>
    </row>
    <row r="49" spans="1:2" x14ac:dyDescent="0.2">
      <c r="A49" s="10"/>
      <c r="B49" s="4"/>
    </row>
    <row r="50" spans="1:2" x14ac:dyDescent="0.2">
      <c r="A50" s="10"/>
      <c r="B50" s="4"/>
    </row>
    <row r="51" spans="1:2" x14ac:dyDescent="0.2">
      <c r="A51" s="10"/>
      <c r="B51" s="4"/>
    </row>
    <row r="52" spans="1:2" x14ac:dyDescent="0.2">
      <c r="A52" s="10"/>
      <c r="B52" s="4"/>
    </row>
    <row r="53" spans="1:2" x14ac:dyDescent="0.2">
      <c r="A53" s="10"/>
      <c r="B53" s="4"/>
    </row>
    <row r="54" spans="1:2" x14ac:dyDescent="0.2">
      <c r="A54" s="10"/>
      <c r="B54" s="4"/>
    </row>
    <row r="55" spans="1:2" x14ac:dyDescent="0.2">
      <c r="A55" s="10"/>
      <c r="B55" s="4"/>
    </row>
    <row r="56" spans="1:2" x14ac:dyDescent="0.2">
      <c r="A56" s="10"/>
      <c r="B56" s="4"/>
    </row>
    <row r="57" spans="1:2" x14ac:dyDescent="0.2">
      <c r="A57" s="10"/>
      <c r="B57" s="4"/>
    </row>
    <row r="58" spans="1:2" x14ac:dyDescent="0.2">
      <c r="A58" s="10"/>
      <c r="B58" s="4"/>
    </row>
    <row r="59" spans="1:2" x14ac:dyDescent="0.2">
      <c r="A59" s="10"/>
      <c r="B59" s="4"/>
    </row>
    <row r="60" spans="1:2" x14ac:dyDescent="0.2">
      <c r="A60" s="10"/>
      <c r="B60" s="4"/>
    </row>
    <row r="61" spans="1:2" x14ac:dyDescent="0.2">
      <c r="A61" s="10"/>
      <c r="B61" s="4"/>
    </row>
    <row r="62" spans="1:2" x14ac:dyDescent="0.2">
      <c r="A62" s="10"/>
      <c r="B62" s="4"/>
    </row>
    <row r="63" spans="1:2" x14ac:dyDescent="0.2">
      <c r="A63" s="10"/>
      <c r="B63" s="4"/>
    </row>
    <row r="64" spans="1:2" x14ac:dyDescent="0.2">
      <c r="A64" s="10"/>
      <c r="B64" s="4"/>
    </row>
    <row r="65" spans="1:2" x14ac:dyDescent="0.2">
      <c r="A65" s="10"/>
      <c r="B65" s="4"/>
    </row>
    <row r="66" spans="1:2" x14ac:dyDescent="0.2">
      <c r="A66" s="10"/>
      <c r="B66" s="4"/>
    </row>
    <row r="67" spans="1:2" x14ac:dyDescent="0.2">
      <c r="A67" s="10"/>
      <c r="B67" s="4"/>
    </row>
    <row r="68" spans="1:2" x14ac:dyDescent="0.2">
      <c r="A68" s="10"/>
      <c r="B68" s="4"/>
    </row>
    <row r="69" spans="1:2" x14ac:dyDescent="0.2">
      <c r="A69" s="10"/>
      <c r="B69" s="4"/>
    </row>
    <row r="70" spans="1:2" x14ac:dyDescent="0.2">
      <c r="A70" s="10"/>
      <c r="B70" s="4"/>
    </row>
    <row r="71" spans="1:2" x14ac:dyDescent="0.2">
      <c r="A71" s="10"/>
      <c r="B71" s="4"/>
    </row>
    <row r="72" spans="1:2" x14ac:dyDescent="0.2">
      <c r="A72" s="10"/>
      <c r="B72" s="4"/>
    </row>
    <row r="73" spans="1:2" x14ac:dyDescent="0.2">
      <c r="A73" s="10"/>
      <c r="B73" s="4"/>
    </row>
    <row r="74" spans="1:2" x14ac:dyDescent="0.2">
      <c r="A74" s="10"/>
      <c r="B74" s="4"/>
    </row>
    <row r="75" spans="1:2" x14ac:dyDescent="0.2">
      <c r="A75" s="10"/>
      <c r="B75" s="4"/>
    </row>
    <row r="76" spans="1:2" x14ac:dyDescent="0.2">
      <c r="A76" s="10"/>
      <c r="B76" s="4"/>
    </row>
    <row r="77" spans="1:2" x14ac:dyDescent="0.2">
      <c r="A77" s="10"/>
      <c r="B77" s="4"/>
    </row>
    <row r="78" spans="1:2" x14ac:dyDescent="0.2">
      <c r="A78" s="10"/>
      <c r="B78" s="4"/>
    </row>
    <row r="79" spans="1:2" x14ac:dyDescent="0.2">
      <c r="A79" s="10"/>
      <c r="B79" s="4"/>
    </row>
    <row r="80" spans="1:2" x14ac:dyDescent="0.2">
      <c r="A80" s="10"/>
      <c r="B80" s="4"/>
    </row>
    <row r="81" spans="1:2" x14ac:dyDescent="0.2">
      <c r="A81" s="10"/>
      <c r="B81" s="4"/>
    </row>
    <row r="82" spans="1:2" x14ac:dyDescent="0.2">
      <c r="A82" s="10"/>
      <c r="B82" s="4"/>
    </row>
    <row r="83" spans="1:2" x14ac:dyDescent="0.2">
      <c r="A83" s="10"/>
      <c r="B83" s="4"/>
    </row>
    <row r="84" spans="1:2" x14ac:dyDescent="0.2">
      <c r="A84" s="10"/>
      <c r="B84" s="4"/>
    </row>
    <row r="85" spans="1:2" x14ac:dyDescent="0.2">
      <c r="A85" s="10"/>
      <c r="B85" s="4"/>
    </row>
    <row r="86" spans="1:2" x14ac:dyDescent="0.2">
      <c r="A86" s="10"/>
      <c r="B86" s="4"/>
    </row>
    <row r="87" spans="1:2" x14ac:dyDescent="0.2">
      <c r="A87" s="10"/>
      <c r="B87" s="4"/>
    </row>
    <row r="88" spans="1:2" x14ac:dyDescent="0.2">
      <c r="A88" s="10"/>
      <c r="B88" s="4"/>
    </row>
    <row r="89" spans="1:2" x14ac:dyDescent="0.2">
      <c r="A89" s="10"/>
      <c r="B89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DC34C-4301-114D-B26B-80185273B746}">
  <dimension ref="A1:I89"/>
  <sheetViews>
    <sheetView zoomScale="140" zoomScaleNormal="140" workbookViewId="0">
      <selection activeCell="H16" sqref="H16"/>
    </sheetView>
  </sheetViews>
  <sheetFormatPr baseColWidth="10" defaultColWidth="8.83203125" defaultRowHeight="15" x14ac:dyDescent="0.2"/>
  <cols>
    <col min="7" max="7" width="10.1640625" bestFit="1" customWidth="1"/>
    <col min="8" max="8" width="10.83203125" bestFit="1" customWidth="1"/>
    <col min="9" max="9" width="17.6640625" bestFit="1" customWidth="1"/>
  </cols>
  <sheetData>
    <row r="1" spans="1:9" x14ac:dyDescent="0.2">
      <c r="B1" s="1" t="s">
        <v>0</v>
      </c>
      <c r="C1" s="2"/>
      <c r="D1" s="2"/>
      <c r="E1" s="2"/>
      <c r="F1" s="2"/>
      <c r="G1" s="2"/>
      <c r="H1" s="2"/>
      <c r="I1" s="3"/>
    </row>
    <row r="2" spans="1:9" x14ac:dyDescent="0.2">
      <c r="A2" s="11" t="s">
        <v>15</v>
      </c>
      <c r="B2" s="4">
        <v>10000</v>
      </c>
      <c r="H2" t="s">
        <v>1</v>
      </c>
      <c r="I2" s="5" t="s">
        <v>2</v>
      </c>
    </row>
    <row r="3" spans="1:9" x14ac:dyDescent="0.2">
      <c r="A3" s="10">
        <v>53.65</v>
      </c>
      <c r="B3" s="4">
        <f>A3+B2</f>
        <v>10053.65</v>
      </c>
      <c r="C3">
        <f>B3-MAX($B$2:B3)</f>
        <v>0</v>
      </c>
      <c r="F3" t="s">
        <v>3</v>
      </c>
      <c r="G3" s="9">
        <v>1</v>
      </c>
      <c r="I3" s="5"/>
    </row>
    <row r="4" spans="1:9" x14ac:dyDescent="0.2">
      <c r="A4" s="10">
        <v>-39.200000000000003</v>
      </c>
      <c r="B4" s="4">
        <f t="shared" ref="B4:B20" si="0">A4+B3</f>
        <v>10014.449999999999</v>
      </c>
      <c r="C4">
        <f>B4-MAX($B$2:B4)</f>
        <v>-39.200000000000728</v>
      </c>
      <c r="F4" t="s">
        <v>4</v>
      </c>
      <c r="G4" s="9">
        <v>10000</v>
      </c>
      <c r="I4" s="5"/>
    </row>
    <row r="5" spans="1:9" x14ac:dyDescent="0.2">
      <c r="A5" s="10">
        <v>17.1999999999999</v>
      </c>
      <c r="B5" s="4">
        <f t="shared" si="0"/>
        <v>10031.65</v>
      </c>
      <c r="C5">
        <f>B5-MAX($B$2:B5)</f>
        <v>-22</v>
      </c>
      <c r="F5" t="s">
        <v>5</v>
      </c>
      <c r="G5">
        <f>SUM(A:A)</f>
        <v>206.20000000000002</v>
      </c>
      <c r="I5" s="5">
        <f>G5/G3/G6</f>
        <v>10310</v>
      </c>
    </row>
    <row r="6" spans="1:9" x14ac:dyDescent="0.2">
      <c r="A6" s="10">
        <v>-141.9</v>
      </c>
      <c r="B6" s="4">
        <f t="shared" si="0"/>
        <v>9889.75</v>
      </c>
      <c r="C6">
        <f>B6-MAX($B$2:B6)</f>
        <v>-163.89999999999964</v>
      </c>
      <c r="F6" t="s">
        <v>6</v>
      </c>
      <c r="G6" s="12">
        <v>0.02</v>
      </c>
      <c r="I6" s="5"/>
    </row>
    <row r="7" spans="1:9" x14ac:dyDescent="0.2">
      <c r="A7" s="10">
        <v>79.05</v>
      </c>
      <c r="B7" s="4">
        <f t="shared" si="0"/>
        <v>9968.7999999999993</v>
      </c>
      <c r="C7">
        <f>B7-MAX($B$2:B7)</f>
        <v>-84.850000000000364</v>
      </c>
      <c r="F7" t="s">
        <v>7</v>
      </c>
      <c r="H7" s="6">
        <f>(((G5+G4)/G4)^(1/G6))-1</f>
        <v>1.7746213531723249</v>
      </c>
      <c r="I7" s="5" t="s">
        <v>14</v>
      </c>
    </row>
    <row r="8" spans="1:9" x14ac:dyDescent="0.2">
      <c r="A8" s="10">
        <v>300.2</v>
      </c>
      <c r="B8" s="4">
        <f t="shared" si="0"/>
        <v>10269</v>
      </c>
      <c r="C8">
        <f>B8-MAX($B$2:B8)</f>
        <v>0</v>
      </c>
      <c r="F8" t="s">
        <v>8</v>
      </c>
      <c r="G8">
        <f>MIN(C:C)</f>
        <v>-193.64999999999964</v>
      </c>
      <c r="H8" s="6">
        <f>ABS(G8/G4)</f>
        <v>1.9364999999999962E-2</v>
      </c>
      <c r="I8" s="5">
        <f>G8/G3</f>
        <v>-193.64999999999964</v>
      </c>
    </row>
    <row r="9" spans="1:9" x14ac:dyDescent="0.2">
      <c r="A9" s="10">
        <v>31.400000000000102</v>
      </c>
      <c r="B9" s="4">
        <f t="shared" si="0"/>
        <v>10300.4</v>
      </c>
      <c r="C9">
        <f>B9-MAX($B$2:B9)</f>
        <v>0</v>
      </c>
      <c r="F9" t="s">
        <v>9</v>
      </c>
      <c r="G9">
        <f>H7/H8</f>
        <v>91.640658568155359</v>
      </c>
      <c r="I9" s="5"/>
    </row>
    <row r="10" spans="1:9" x14ac:dyDescent="0.2">
      <c r="A10" s="10">
        <v>-17.649999999999999</v>
      </c>
      <c r="B10" s="4">
        <f t="shared" si="0"/>
        <v>10282.75</v>
      </c>
      <c r="C10">
        <f>B10-MAX($B$2:B10)</f>
        <v>-17.649999999999636</v>
      </c>
      <c r="F10" t="s">
        <v>10</v>
      </c>
      <c r="G10">
        <f>MAX(A:A)</f>
        <v>300.2</v>
      </c>
      <c r="I10" s="5">
        <f>G10/G3</f>
        <v>300.2</v>
      </c>
    </row>
    <row r="11" spans="1:9" x14ac:dyDescent="0.2">
      <c r="A11" s="10">
        <v>52.1</v>
      </c>
      <c r="B11" s="4">
        <f t="shared" si="0"/>
        <v>10334.85</v>
      </c>
      <c r="C11">
        <f>B11-MAX($B$2:B11)</f>
        <v>0</v>
      </c>
      <c r="F11" t="s">
        <v>11</v>
      </c>
      <c r="G11">
        <f>MIN(A:A)</f>
        <v>-173.4</v>
      </c>
      <c r="I11" s="5">
        <f>G11/G3</f>
        <v>-173.4</v>
      </c>
    </row>
    <row r="12" spans="1:9" x14ac:dyDescent="0.2">
      <c r="A12" s="10">
        <v>15.8</v>
      </c>
      <c r="B12" s="4">
        <f t="shared" si="0"/>
        <v>10350.65</v>
      </c>
      <c r="C12">
        <f>B12-MAX($B$2:B12)</f>
        <v>0</v>
      </c>
      <c r="F12" t="s">
        <v>12</v>
      </c>
      <c r="H12" s="6">
        <f>COUNTIF(A:A,"&gt;0")/COUNT(A:A)</f>
        <v>0.72222222222222221</v>
      </c>
      <c r="I12" s="5"/>
    </row>
    <row r="13" spans="1:9" ht="16" thickBot="1" x14ac:dyDescent="0.25">
      <c r="A13" s="10">
        <v>25.2</v>
      </c>
      <c r="B13" s="4">
        <f t="shared" si="0"/>
        <v>10375.85</v>
      </c>
      <c r="C13">
        <f>B13-MAX($B$2:B13)</f>
        <v>0</v>
      </c>
      <c r="D13" s="7"/>
      <c r="E13" s="7"/>
      <c r="F13" s="7" t="s">
        <v>13</v>
      </c>
      <c r="G13" s="7"/>
      <c r="H13" s="7"/>
      <c r="I13" s="8">
        <f>AVERAGE(A:A)/G3</f>
        <v>11.455555555555556</v>
      </c>
    </row>
    <row r="14" spans="1:9" x14ac:dyDescent="0.2">
      <c r="A14" s="10">
        <v>-101.2</v>
      </c>
      <c r="B14" s="4">
        <f t="shared" si="0"/>
        <v>10274.65</v>
      </c>
      <c r="C14">
        <f>B14-MAX($B$2:B14)</f>
        <v>-101.20000000000073</v>
      </c>
    </row>
    <row r="15" spans="1:9" x14ac:dyDescent="0.2">
      <c r="A15" s="10">
        <v>30.6</v>
      </c>
      <c r="B15" s="4">
        <f t="shared" si="0"/>
        <v>10305.25</v>
      </c>
      <c r="C15">
        <f>B15-MAX($B$2:B15)</f>
        <v>-70.600000000000364</v>
      </c>
      <c r="H15" t="s">
        <v>18</v>
      </c>
    </row>
    <row r="16" spans="1:9" x14ac:dyDescent="0.2">
      <c r="A16" s="10">
        <v>3.95</v>
      </c>
      <c r="B16" s="4">
        <f t="shared" si="0"/>
        <v>10309.200000000001</v>
      </c>
      <c r="C16">
        <f>B16-MAX($B$2:B16)</f>
        <v>-66.649999999999636</v>
      </c>
    </row>
    <row r="17" spans="1:3" x14ac:dyDescent="0.2">
      <c r="A17" s="10">
        <v>42</v>
      </c>
      <c r="B17" s="4">
        <f t="shared" si="0"/>
        <v>10351.200000000001</v>
      </c>
      <c r="C17">
        <f>B17-MAX($B$2:B17)</f>
        <v>-24.649999999999636</v>
      </c>
    </row>
    <row r="18" spans="1:3" x14ac:dyDescent="0.2">
      <c r="A18" s="10">
        <v>4.3999999999999799</v>
      </c>
      <c r="B18" s="4">
        <f t="shared" si="0"/>
        <v>10355.6</v>
      </c>
      <c r="C18">
        <f>B18-MAX($B$2:B18)</f>
        <v>-20.25</v>
      </c>
    </row>
    <row r="19" spans="1:3" x14ac:dyDescent="0.2">
      <c r="A19" s="10">
        <v>-173.4</v>
      </c>
      <c r="B19" s="4">
        <f t="shared" si="0"/>
        <v>10182.200000000001</v>
      </c>
      <c r="C19">
        <f>B19-MAX($B$2:B19)</f>
        <v>-193.64999999999964</v>
      </c>
    </row>
    <row r="20" spans="1:3" x14ac:dyDescent="0.2">
      <c r="A20" s="10">
        <v>24</v>
      </c>
      <c r="B20" s="4">
        <f t="shared" si="0"/>
        <v>10206.200000000001</v>
      </c>
      <c r="C20">
        <f>B20-MAX($B$2:B20)</f>
        <v>-169.64999999999964</v>
      </c>
    </row>
    <row r="21" spans="1:3" x14ac:dyDescent="0.2">
      <c r="A21" s="10"/>
      <c r="B21" s="4"/>
    </row>
    <row r="22" spans="1:3" x14ac:dyDescent="0.2">
      <c r="A22" s="10"/>
      <c r="B22" s="4"/>
    </row>
    <row r="23" spans="1:3" x14ac:dyDescent="0.2">
      <c r="A23" s="10"/>
      <c r="B23" s="4"/>
    </row>
    <row r="24" spans="1:3" x14ac:dyDescent="0.2">
      <c r="A24" s="10"/>
      <c r="B24" s="4"/>
    </row>
    <row r="25" spans="1:3" x14ac:dyDescent="0.2">
      <c r="A25" s="10"/>
      <c r="B25" s="4"/>
    </row>
    <row r="26" spans="1:3" x14ac:dyDescent="0.2">
      <c r="A26" s="10"/>
      <c r="B26" s="4"/>
    </row>
    <row r="27" spans="1:3" x14ac:dyDescent="0.2">
      <c r="A27" s="10"/>
      <c r="B27" s="4"/>
    </row>
    <row r="28" spans="1:3" x14ac:dyDescent="0.2">
      <c r="A28" s="10"/>
      <c r="B28" s="4"/>
    </row>
    <row r="29" spans="1:3" x14ac:dyDescent="0.2">
      <c r="A29" s="10"/>
      <c r="B29" s="4"/>
    </row>
    <row r="30" spans="1:3" x14ac:dyDescent="0.2">
      <c r="A30" s="10"/>
      <c r="B30" s="4"/>
    </row>
    <row r="31" spans="1:3" x14ac:dyDescent="0.2">
      <c r="A31" s="10"/>
      <c r="B31" s="4"/>
    </row>
    <row r="32" spans="1:3" x14ac:dyDescent="0.2">
      <c r="A32" s="10"/>
      <c r="B32" s="4"/>
    </row>
    <row r="33" spans="1:2" x14ac:dyDescent="0.2">
      <c r="A33" s="10"/>
      <c r="B33" s="4"/>
    </row>
    <row r="34" spans="1:2" x14ac:dyDescent="0.2">
      <c r="A34" s="10"/>
      <c r="B34" s="4"/>
    </row>
    <row r="35" spans="1:2" x14ac:dyDescent="0.2">
      <c r="A35" s="10"/>
      <c r="B35" s="4"/>
    </row>
    <row r="36" spans="1:2" x14ac:dyDescent="0.2">
      <c r="A36" s="10"/>
      <c r="B36" s="4"/>
    </row>
    <row r="37" spans="1:2" x14ac:dyDescent="0.2">
      <c r="A37" s="10"/>
      <c r="B37" s="4"/>
    </row>
    <row r="38" spans="1:2" x14ac:dyDescent="0.2">
      <c r="A38" s="10"/>
      <c r="B38" s="4"/>
    </row>
    <row r="39" spans="1:2" x14ac:dyDescent="0.2">
      <c r="A39" s="10"/>
      <c r="B39" s="4"/>
    </row>
    <row r="40" spans="1:2" x14ac:dyDescent="0.2">
      <c r="A40" s="10"/>
      <c r="B40" s="4"/>
    </row>
    <row r="41" spans="1:2" x14ac:dyDescent="0.2">
      <c r="A41" s="10"/>
      <c r="B41" s="4"/>
    </row>
    <row r="42" spans="1:2" x14ac:dyDescent="0.2">
      <c r="A42" s="10"/>
      <c r="B42" s="4"/>
    </row>
    <row r="43" spans="1:2" x14ac:dyDescent="0.2">
      <c r="A43" s="10"/>
      <c r="B43" s="4"/>
    </row>
    <row r="44" spans="1:2" x14ac:dyDescent="0.2">
      <c r="A44" s="10"/>
      <c r="B44" s="4"/>
    </row>
    <row r="45" spans="1:2" x14ac:dyDescent="0.2">
      <c r="A45" s="10"/>
      <c r="B45" s="4"/>
    </row>
    <row r="46" spans="1:2" x14ac:dyDescent="0.2">
      <c r="A46" s="10"/>
      <c r="B46" s="4"/>
    </row>
    <row r="47" spans="1:2" x14ac:dyDescent="0.2">
      <c r="A47" s="10"/>
      <c r="B47" s="4"/>
    </row>
    <row r="48" spans="1:2" x14ac:dyDescent="0.2">
      <c r="A48" s="10"/>
      <c r="B48" s="4"/>
    </row>
    <row r="49" spans="1:2" x14ac:dyDescent="0.2">
      <c r="A49" s="10"/>
      <c r="B49" s="4"/>
    </row>
    <row r="50" spans="1:2" x14ac:dyDescent="0.2">
      <c r="A50" s="10"/>
      <c r="B50" s="4"/>
    </row>
    <row r="51" spans="1:2" x14ac:dyDescent="0.2">
      <c r="A51" s="10"/>
      <c r="B51" s="4"/>
    </row>
    <row r="52" spans="1:2" x14ac:dyDescent="0.2">
      <c r="A52" s="10"/>
      <c r="B52" s="4"/>
    </row>
    <row r="53" spans="1:2" x14ac:dyDescent="0.2">
      <c r="A53" s="10"/>
      <c r="B53" s="4"/>
    </row>
    <row r="54" spans="1:2" x14ac:dyDescent="0.2">
      <c r="A54" s="10"/>
      <c r="B54" s="4"/>
    </row>
    <row r="55" spans="1:2" x14ac:dyDescent="0.2">
      <c r="A55" s="10"/>
      <c r="B55" s="4"/>
    </row>
    <row r="56" spans="1:2" x14ac:dyDescent="0.2">
      <c r="A56" s="10"/>
      <c r="B56" s="4"/>
    </row>
    <row r="57" spans="1:2" x14ac:dyDescent="0.2">
      <c r="A57" s="10"/>
      <c r="B57" s="4"/>
    </row>
    <row r="58" spans="1:2" x14ac:dyDescent="0.2">
      <c r="A58" s="10"/>
      <c r="B58" s="4"/>
    </row>
    <row r="59" spans="1:2" x14ac:dyDescent="0.2">
      <c r="A59" s="10"/>
      <c r="B59" s="4"/>
    </row>
    <row r="60" spans="1:2" x14ac:dyDescent="0.2">
      <c r="A60" s="10"/>
      <c r="B60" s="4"/>
    </row>
    <row r="61" spans="1:2" x14ac:dyDescent="0.2">
      <c r="A61" s="10"/>
      <c r="B61" s="4"/>
    </row>
    <row r="62" spans="1:2" x14ac:dyDescent="0.2">
      <c r="A62" s="10"/>
      <c r="B62" s="4"/>
    </row>
    <row r="63" spans="1:2" x14ac:dyDescent="0.2">
      <c r="A63" s="10"/>
      <c r="B63" s="4"/>
    </row>
    <row r="64" spans="1:2" x14ac:dyDescent="0.2">
      <c r="A64" s="10"/>
      <c r="B64" s="4"/>
    </row>
    <row r="65" spans="1:2" x14ac:dyDescent="0.2">
      <c r="A65" s="10"/>
      <c r="B65" s="4"/>
    </row>
    <row r="66" spans="1:2" x14ac:dyDescent="0.2">
      <c r="A66" s="10"/>
      <c r="B66" s="4"/>
    </row>
    <row r="67" spans="1:2" x14ac:dyDescent="0.2">
      <c r="A67" s="10"/>
      <c r="B67" s="4"/>
    </row>
    <row r="68" spans="1:2" x14ac:dyDescent="0.2">
      <c r="A68" s="10"/>
      <c r="B68" s="4"/>
    </row>
    <row r="69" spans="1:2" x14ac:dyDescent="0.2">
      <c r="A69" s="10"/>
      <c r="B69" s="4"/>
    </row>
    <row r="70" spans="1:2" x14ac:dyDescent="0.2">
      <c r="A70" s="10"/>
      <c r="B70" s="4"/>
    </row>
    <row r="71" spans="1:2" x14ac:dyDescent="0.2">
      <c r="A71" s="10"/>
      <c r="B71" s="4"/>
    </row>
    <row r="72" spans="1:2" x14ac:dyDescent="0.2">
      <c r="A72" s="10"/>
      <c r="B72" s="4"/>
    </row>
    <row r="73" spans="1:2" x14ac:dyDescent="0.2">
      <c r="A73" s="10"/>
      <c r="B73" s="4"/>
    </row>
    <row r="74" spans="1:2" x14ac:dyDescent="0.2">
      <c r="A74" s="10"/>
      <c r="B74" s="4"/>
    </row>
    <row r="75" spans="1:2" x14ac:dyDescent="0.2">
      <c r="A75" s="10"/>
      <c r="B75" s="4"/>
    </row>
    <row r="76" spans="1:2" x14ac:dyDescent="0.2">
      <c r="A76" s="10"/>
      <c r="B76" s="4"/>
    </row>
    <row r="77" spans="1:2" x14ac:dyDescent="0.2">
      <c r="A77" s="10"/>
      <c r="B77" s="4"/>
    </row>
    <row r="78" spans="1:2" x14ac:dyDescent="0.2">
      <c r="A78" s="10"/>
      <c r="B78" s="4"/>
    </row>
    <row r="79" spans="1:2" x14ac:dyDescent="0.2">
      <c r="A79" s="10"/>
      <c r="B79" s="4"/>
    </row>
    <row r="80" spans="1:2" x14ac:dyDescent="0.2">
      <c r="A80" s="10"/>
      <c r="B80" s="4"/>
    </row>
    <row r="81" spans="1:2" x14ac:dyDescent="0.2">
      <c r="A81" s="10"/>
      <c r="B81" s="4"/>
    </row>
    <row r="82" spans="1:2" x14ac:dyDescent="0.2">
      <c r="A82" s="10"/>
      <c r="B82" s="4"/>
    </row>
    <row r="83" spans="1:2" x14ac:dyDescent="0.2">
      <c r="A83" s="10"/>
      <c r="B83" s="4"/>
    </row>
    <row r="84" spans="1:2" x14ac:dyDescent="0.2">
      <c r="A84" s="10"/>
      <c r="B84" s="4"/>
    </row>
    <row r="85" spans="1:2" x14ac:dyDescent="0.2">
      <c r="A85" s="10"/>
      <c r="B85" s="4"/>
    </row>
    <row r="86" spans="1:2" x14ac:dyDescent="0.2">
      <c r="A86" s="10"/>
      <c r="B86" s="4"/>
    </row>
    <row r="87" spans="1:2" x14ac:dyDescent="0.2">
      <c r="A87" s="10"/>
      <c r="B87" s="4"/>
    </row>
    <row r="88" spans="1:2" x14ac:dyDescent="0.2">
      <c r="A88" s="10"/>
      <c r="B88" s="4"/>
    </row>
    <row r="89" spans="1:2" x14ac:dyDescent="0.2">
      <c r="A89" s="10"/>
      <c r="B89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5E79-1F3E-AA48-A3AE-60139B3CE9CE}">
  <dimension ref="A1:I89"/>
  <sheetViews>
    <sheetView zoomScale="140" zoomScaleNormal="140" workbookViewId="0">
      <selection activeCell="H16" sqref="H16"/>
    </sheetView>
  </sheetViews>
  <sheetFormatPr baseColWidth="10" defaultColWidth="8.83203125" defaultRowHeight="15" x14ac:dyDescent="0.2"/>
  <cols>
    <col min="7" max="7" width="10.1640625" bestFit="1" customWidth="1"/>
    <col min="8" max="8" width="10.83203125" bestFit="1" customWidth="1"/>
    <col min="9" max="9" width="17.6640625" bestFit="1" customWidth="1"/>
  </cols>
  <sheetData>
    <row r="1" spans="1:9" x14ac:dyDescent="0.2">
      <c r="B1" s="1" t="s">
        <v>0</v>
      </c>
      <c r="C1" s="2"/>
      <c r="D1" s="2"/>
      <c r="E1" s="2"/>
      <c r="F1" s="2"/>
      <c r="G1" s="2"/>
      <c r="H1" s="2"/>
      <c r="I1" s="3"/>
    </row>
    <row r="2" spans="1:9" x14ac:dyDescent="0.2">
      <c r="A2" s="11" t="s">
        <v>15</v>
      </c>
      <c r="B2" s="4">
        <v>10000</v>
      </c>
      <c r="H2" t="s">
        <v>1</v>
      </c>
      <c r="I2" s="5" t="s">
        <v>2</v>
      </c>
    </row>
    <row r="3" spans="1:9" x14ac:dyDescent="0.2">
      <c r="A3" s="10">
        <v>33.65</v>
      </c>
      <c r="B3" s="4">
        <f>A3+B2</f>
        <v>10033.65</v>
      </c>
      <c r="C3">
        <f>B3-MAX($B$2:B3)</f>
        <v>0</v>
      </c>
      <c r="F3" t="s">
        <v>3</v>
      </c>
      <c r="G3" s="9">
        <v>1</v>
      </c>
      <c r="I3" s="5"/>
    </row>
    <row r="4" spans="1:9" x14ac:dyDescent="0.2">
      <c r="A4" s="10">
        <v>-0.5</v>
      </c>
      <c r="B4" s="4">
        <f t="shared" ref="B4:B21" si="0">A4+B3</f>
        <v>10033.15</v>
      </c>
      <c r="C4">
        <f>B4-MAX($B$2:B4)</f>
        <v>-0.5</v>
      </c>
      <c r="F4" t="s">
        <v>4</v>
      </c>
      <c r="G4" s="9">
        <v>10000</v>
      </c>
      <c r="I4" s="5"/>
    </row>
    <row r="5" spans="1:9" x14ac:dyDescent="0.2">
      <c r="A5" s="10">
        <v>-179.2</v>
      </c>
      <c r="B5" s="4">
        <f t="shared" si="0"/>
        <v>9853.9499999999989</v>
      </c>
      <c r="C5">
        <f>B5-MAX($B$2:B5)</f>
        <v>-179.70000000000073</v>
      </c>
      <c r="F5" t="s">
        <v>5</v>
      </c>
      <c r="G5">
        <f>SUM(A:A)</f>
        <v>326.59999999999997</v>
      </c>
      <c r="I5" s="5">
        <f>G5/G3/G6</f>
        <v>16329.999999999998</v>
      </c>
    </row>
    <row r="6" spans="1:9" x14ac:dyDescent="0.2">
      <c r="A6" s="10">
        <v>91.45</v>
      </c>
      <c r="B6" s="4">
        <f t="shared" si="0"/>
        <v>9945.4</v>
      </c>
      <c r="C6">
        <f>B6-MAX($B$2:B6)</f>
        <v>-88.25</v>
      </c>
      <c r="F6" t="s">
        <v>6</v>
      </c>
      <c r="G6" s="12">
        <v>0.02</v>
      </c>
      <c r="I6" s="5"/>
    </row>
    <row r="7" spans="1:9" x14ac:dyDescent="0.2">
      <c r="A7" s="10">
        <v>-211</v>
      </c>
      <c r="B7" s="4">
        <f t="shared" si="0"/>
        <v>9734.4</v>
      </c>
      <c r="C7">
        <f>B7-MAX($B$2:B7)</f>
        <v>-299.25</v>
      </c>
      <c r="F7" t="s">
        <v>7</v>
      </c>
      <c r="H7" s="6">
        <f>(((G5+G4)/G4)^(1/G6))-1</f>
        <v>3.9873259102331584</v>
      </c>
      <c r="I7" s="5" t="s">
        <v>14</v>
      </c>
    </row>
    <row r="8" spans="1:9" x14ac:dyDescent="0.2">
      <c r="A8" s="10">
        <v>494.4</v>
      </c>
      <c r="B8" s="4">
        <f t="shared" si="0"/>
        <v>10228.799999999999</v>
      </c>
      <c r="C8">
        <f>B8-MAX($B$2:B8)</f>
        <v>0</v>
      </c>
      <c r="F8" t="s">
        <v>8</v>
      </c>
      <c r="G8">
        <f>MIN(C:C)</f>
        <v>-338</v>
      </c>
      <c r="H8" s="6">
        <f>ABS(G8/G4)</f>
        <v>3.3799999999999997E-2</v>
      </c>
      <c r="I8" s="5">
        <f>G8/G3</f>
        <v>-338</v>
      </c>
    </row>
    <row r="9" spans="1:9" x14ac:dyDescent="0.2">
      <c r="A9" s="10">
        <v>345.2</v>
      </c>
      <c r="B9" s="4">
        <f t="shared" si="0"/>
        <v>10574</v>
      </c>
      <c r="C9">
        <f>B9-MAX($B$2:B9)</f>
        <v>0</v>
      </c>
      <c r="F9" t="s">
        <v>9</v>
      </c>
      <c r="G9">
        <f>H7/H8</f>
        <v>117.9682221962473</v>
      </c>
      <c r="I9" s="5"/>
    </row>
    <row r="10" spans="1:9" x14ac:dyDescent="0.2">
      <c r="A10" s="10">
        <v>26.8</v>
      </c>
      <c r="B10" s="4">
        <f t="shared" si="0"/>
        <v>10600.8</v>
      </c>
      <c r="C10">
        <f>B10-MAX($B$2:B10)</f>
        <v>0</v>
      </c>
      <c r="F10" t="s">
        <v>10</v>
      </c>
      <c r="G10">
        <f>MAX(A:A)</f>
        <v>494.4</v>
      </c>
      <c r="I10" s="5">
        <f>G10/G3</f>
        <v>494.4</v>
      </c>
    </row>
    <row r="11" spans="1:9" x14ac:dyDescent="0.2">
      <c r="A11" s="10">
        <v>10.35</v>
      </c>
      <c r="B11" s="4">
        <f t="shared" si="0"/>
        <v>10611.15</v>
      </c>
      <c r="C11">
        <f>B11-MAX($B$2:B11)</f>
        <v>0</v>
      </c>
      <c r="F11" t="s">
        <v>11</v>
      </c>
      <c r="G11">
        <f>MIN(A:A)</f>
        <v>-230.4</v>
      </c>
      <c r="I11" s="5">
        <f>G11/G3</f>
        <v>-230.4</v>
      </c>
    </row>
    <row r="12" spans="1:9" x14ac:dyDescent="0.2">
      <c r="A12" s="10">
        <v>-230.4</v>
      </c>
      <c r="B12" s="4">
        <f t="shared" si="0"/>
        <v>10380.75</v>
      </c>
      <c r="C12">
        <f>B12-MAX($B$2:B12)</f>
        <v>-230.39999999999964</v>
      </c>
      <c r="F12" t="s">
        <v>12</v>
      </c>
      <c r="H12" s="6">
        <f>COUNTIF(A:A,"&gt;0")/COUNT(A:A)</f>
        <v>0.47368421052631576</v>
      </c>
      <c r="I12" s="5"/>
    </row>
    <row r="13" spans="1:9" ht="16" thickBot="1" x14ac:dyDescent="0.25">
      <c r="A13" s="10">
        <v>71</v>
      </c>
      <c r="B13" s="4">
        <f t="shared" si="0"/>
        <v>10451.75</v>
      </c>
      <c r="C13">
        <f>B13-MAX($B$2:B13)</f>
        <v>-159.39999999999964</v>
      </c>
      <c r="D13" s="7"/>
      <c r="E13" s="7"/>
      <c r="F13" s="7" t="s">
        <v>13</v>
      </c>
      <c r="G13" s="7"/>
      <c r="H13" s="7"/>
      <c r="I13" s="8">
        <f>AVERAGE(A:A)/G3</f>
        <v>17.189473684210526</v>
      </c>
    </row>
    <row r="14" spans="1:9" x14ac:dyDescent="0.2">
      <c r="A14" s="10">
        <v>-178.6</v>
      </c>
      <c r="B14" s="4">
        <f t="shared" si="0"/>
        <v>10273.15</v>
      </c>
      <c r="C14">
        <f>B14-MAX($B$2:B14)</f>
        <v>-338</v>
      </c>
    </row>
    <row r="15" spans="1:9" x14ac:dyDescent="0.2">
      <c r="A15" s="10">
        <v>48</v>
      </c>
      <c r="B15" s="4">
        <f t="shared" si="0"/>
        <v>10321.15</v>
      </c>
      <c r="C15">
        <f>B15-MAX($B$2:B15)</f>
        <v>-290</v>
      </c>
      <c r="H15" t="s">
        <v>19</v>
      </c>
    </row>
    <row r="16" spans="1:9" x14ac:dyDescent="0.2">
      <c r="A16" s="10">
        <v>-39.85</v>
      </c>
      <c r="B16" s="4">
        <f t="shared" si="0"/>
        <v>10281.299999999999</v>
      </c>
      <c r="C16">
        <f>B16-MAX($B$2:B16)</f>
        <v>-329.85000000000036</v>
      </c>
    </row>
    <row r="17" spans="1:3" x14ac:dyDescent="0.2">
      <c r="A17" s="10">
        <v>45.3</v>
      </c>
      <c r="B17" s="4">
        <f t="shared" si="0"/>
        <v>10326.599999999999</v>
      </c>
      <c r="C17">
        <f>B17-MAX($B$2:B17)</f>
        <v>-284.55000000000109</v>
      </c>
    </row>
    <row r="18" spans="1:3" x14ac:dyDescent="0.2">
      <c r="A18" s="10">
        <v>0</v>
      </c>
      <c r="B18" s="4">
        <f t="shared" si="0"/>
        <v>10326.599999999999</v>
      </c>
      <c r="C18">
        <f>B18-MAX($B$2:B18)</f>
        <v>-284.55000000000109</v>
      </c>
    </row>
    <row r="19" spans="1:3" x14ac:dyDescent="0.2">
      <c r="A19" s="10">
        <v>0</v>
      </c>
      <c r="B19" s="4">
        <f t="shared" si="0"/>
        <v>10326.599999999999</v>
      </c>
      <c r="C19">
        <f>B19-MAX($B$2:B19)</f>
        <v>-284.55000000000109</v>
      </c>
    </row>
    <row r="20" spans="1:3" x14ac:dyDescent="0.2">
      <c r="A20" s="10">
        <v>0</v>
      </c>
      <c r="B20" s="4">
        <f t="shared" si="0"/>
        <v>10326.599999999999</v>
      </c>
      <c r="C20">
        <f>B20-MAX($B$2:B20)</f>
        <v>-284.55000000000109</v>
      </c>
    </row>
    <row r="21" spans="1:3" x14ac:dyDescent="0.2">
      <c r="A21" s="10">
        <v>0</v>
      </c>
      <c r="B21" s="4">
        <f t="shared" si="0"/>
        <v>10326.599999999999</v>
      </c>
      <c r="C21">
        <f>B21-MAX($B$2:B21)</f>
        <v>-284.55000000000109</v>
      </c>
    </row>
    <row r="22" spans="1:3" x14ac:dyDescent="0.2">
      <c r="A22" s="10"/>
      <c r="B22" s="4"/>
    </row>
    <row r="23" spans="1:3" x14ac:dyDescent="0.2">
      <c r="A23" s="10"/>
      <c r="B23" s="4"/>
    </row>
    <row r="24" spans="1:3" x14ac:dyDescent="0.2">
      <c r="A24" s="10"/>
      <c r="B24" s="4"/>
    </row>
    <row r="25" spans="1:3" x14ac:dyDescent="0.2">
      <c r="A25" s="10"/>
      <c r="B25" s="4"/>
    </row>
    <row r="26" spans="1:3" x14ac:dyDescent="0.2">
      <c r="A26" s="10"/>
      <c r="B26" s="4"/>
    </row>
    <row r="27" spans="1:3" x14ac:dyDescent="0.2">
      <c r="A27" s="10"/>
      <c r="B27" s="4"/>
    </row>
    <row r="28" spans="1:3" x14ac:dyDescent="0.2">
      <c r="A28" s="10"/>
      <c r="B28" s="4"/>
    </row>
    <row r="29" spans="1:3" x14ac:dyDescent="0.2">
      <c r="A29" s="10"/>
      <c r="B29" s="4"/>
    </row>
    <row r="30" spans="1:3" x14ac:dyDescent="0.2">
      <c r="A30" s="10"/>
      <c r="B30" s="4"/>
    </row>
    <row r="31" spans="1:3" x14ac:dyDescent="0.2">
      <c r="A31" s="10"/>
      <c r="B31" s="4"/>
    </row>
    <row r="32" spans="1:3" x14ac:dyDescent="0.2">
      <c r="A32" s="10"/>
      <c r="B32" s="4"/>
    </row>
    <row r="33" spans="1:2" x14ac:dyDescent="0.2">
      <c r="A33" s="10"/>
      <c r="B33" s="4"/>
    </row>
    <row r="34" spans="1:2" x14ac:dyDescent="0.2">
      <c r="A34" s="10"/>
      <c r="B34" s="4"/>
    </row>
    <row r="35" spans="1:2" x14ac:dyDescent="0.2">
      <c r="A35" s="10"/>
      <c r="B35" s="4"/>
    </row>
    <row r="36" spans="1:2" x14ac:dyDescent="0.2">
      <c r="A36" s="10"/>
      <c r="B36" s="4"/>
    </row>
    <row r="37" spans="1:2" x14ac:dyDescent="0.2">
      <c r="A37" s="10"/>
      <c r="B37" s="4"/>
    </row>
    <row r="38" spans="1:2" x14ac:dyDescent="0.2">
      <c r="A38" s="10"/>
      <c r="B38" s="4"/>
    </row>
    <row r="39" spans="1:2" x14ac:dyDescent="0.2">
      <c r="A39" s="10"/>
      <c r="B39" s="4"/>
    </row>
    <row r="40" spans="1:2" x14ac:dyDescent="0.2">
      <c r="A40" s="10"/>
      <c r="B40" s="4"/>
    </row>
    <row r="41" spans="1:2" x14ac:dyDescent="0.2">
      <c r="A41" s="10"/>
      <c r="B41" s="4"/>
    </row>
    <row r="42" spans="1:2" x14ac:dyDescent="0.2">
      <c r="A42" s="10"/>
      <c r="B42" s="4"/>
    </row>
    <row r="43" spans="1:2" x14ac:dyDescent="0.2">
      <c r="A43" s="10"/>
      <c r="B43" s="4"/>
    </row>
    <row r="44" spans="1:2" x14ac:dyDescent="0.2">
      <c r="A44" s="10"/>
      <c r="B44" s="4"/>
    </row>
    <row r="45" spans="1:2" x14ac:dyDescent="0.2">
      <c r="A45" s="10"/>
      <c r="B45" s="4"/>
    </row>
    <row r="46" spans="1:2" x14ac:dyDescent="0.2">
      <c r="A46" s="10"/>
      <c r="B46" s="4"/>
    </row>
    <row r="47" spans="1:2" x14ac:dyDescent="0.2">
      <c r="A47" s="10"/>
      <c r="B47" s="4"/>
    </row>
    <row r="48" spans="1:2" x14ac:dyDescent="0.2">
      <c r="A48" s="10"/>
      <c r="B48" s="4"/>
    </row>
    <row r="49" spans="1:2" x14ac:dyDescent="0.2">
      <c r="A49" s="10"/>
      <c r="B49" s="4"/>
    </row>
    <row r="50" spans="1:2" x14ac:dyDescent="0.2">
      <c r="A50" s="10"/>
      <c r="B50" s="4"/>
    </row>
    <row r="51" spans="1:2" x14ac:dyDescent="0.2">
      <c r="A51" s="10"/>
      <c r="B51" s="4"/>
    </row>
    <row r="52" spans="1:2" x14ac:dyDescent="0.2">
      <c r="A52" s="10"/>
      <c r="B52" s="4"/>
    </row>
    <row r="53" spans="1:2" x14ac:dyDescent="0.2">
      <c r="A53" s="10"/>
      <c r="B53" s="4"/>
    </row>
    <row r="54" spans="1:2" x14ac:dyDescent="0.2">
      <c r="A54" s="10"/>
      <c r="B54" s="4"/>
    </row>
    <row r="55" spans="1:2" x14ac:dyDescent="0.2">
      <c r="A55" s="10"/>
      <c r="B55" s="4"/>
    </row>
    <row r="56" spans="1:2" x14ac:dyDescent="0.2">
      <c r="A56" s="10"/>
      <c r="B56" s="4"/>
    </row>
    <row r="57" spans="1:2" x14ac:dyDescent="0.2">
      <c r="A57" s="10"/>
      <c r="B57" s="4"/>
    </row>
    <row r="58" spans="1:2" x14ac:dyDescent="0.2">
      <c r="A58" s="10"/>
      <c r="B58" s="4"/>
    </row>
    <row r="59" spans="1:2" x14ac:dyDescent="0.2">
      <c r="A59" s="10"/>
      <c r="B59" s="4"/>
    </row>
    <row r="60" spans="1:2" x14ac:dyDescent="0.2">
      <c r="A60" s="10"/>
      <c r="B60" s="4"/>
    </row>
    <row r="61" spans="1:2" x14ac:dyDescent="0.2">
      <c r="A61" s="10"/>
      <c r="B61" s="4"/>
    </row>
    <row r="62" spans="1:2" x14ac:dyDescent="0.2">
      <c r="A62" s="10"/>
      <c r="B62" s="4"/>
    </row>
    <row r="63" spans="1:2" x14ac:dyDescent="0.2">
      <c r="A63" s="10"/>
      <c r="B63" s="4"/>
    </row>
    <row r="64" spans="1:2" x14ac:dyDescent="0.2">
      <c r="A64" s="10"/>
      <c r="B64" s="4"/>
    </row>
    <row r="65" spans="1:2" x14ac:dyDescent="0.2">
      <c r="A65" s="10"/>
      <c r="B65" s="4"/>
    </row>
    <row r="66" spans="1:2" x14ac:dyDescent="0.2">
      <c r="A66" s="10"/>
      <c r="B66" s="4"/>
    </row>
    <row r="67" spans="1:2" x14ac:dyDescent="0.2">
      <c r="A67" s="10"/>
      <c r="B67" s="4"/>
    </row>
    <row r="68" spans="1:2" x14ac:dyDescent="0.2">
      <c r="A68" s="10"/>
      <c r="B68" s="4"/>
    </row>
    <row r="69" spans="1:2" x14ac:dyDescent="0.2">
      <c r="A69" s="10"/>
      <c r="B69" s="4"/>
    </row>
    <row r="70" spans="1:2" x14ac:dyDescent="0.2">
      <c r="A70" s="10"/>
      <c r="B70" s="4"/>
    </row>
    <row r="71" spans="1:2" x14ac:dyDescent="0.2">
      <c r="A71" s="10"/>
      <c r="B71" s="4"/>
    </row>
    <row r="72" spans="1:2" x14ac:dyDescent="0.2">
      <c r="A72" s="10"/>
      <c r="B72" s="4"/>
    </row>
    <row r="73" spans="1:2" x14ac:dyDescent="0.2">
      <c r="A73" s="10"/>
      <c r="B73" s="4"/>
    </row>
    <row r="74" spans="1:2" x14ac:dyDescent="0.2">
      <c r="A74" s="10"/>
      <c r="B74" s="4"/>
    </row>
    <row r="75" spans="1:2" x14ac:dyDescent="0.2">
      <c r="A75" s="10"/>
      <c r="B75" s="4"/>
    </row>
    <row r="76" spans="1:2" x14ac:dyDescent="0.2">
      <c r="A76" s="10"/>
      <c r="B76" s="4"/>
    </row>
    <row r="77" spans="1:2" x14ac:dyDescent="0.2">
      <c r="A77" s="10"/>
      <c r="B77" s="4"/>
    </row>
    <row r="78" spans="1:2" x14ac:dyDescent="0.2">
      <c r="A78" s="10"/>
      <c r="B78" s="4"/>
    </row>
    <row r="79" spans="1:2" x14ac:dyDescent="0.2">
      <c r="A79" s="10"/>
      <c r="B79" s="4"/>
    </row>
    <row r="80" spans="1:2" x14ac:dyDescent="0.2">
      <c r="A80" s="10"/>
      <c r="B80" s="4"/>
    </row>
    <row r="81" spans="1:2" x14ac:dyDescent="0.2">
      <c r="A81" s="10"/>
      <c r="B81" s="4"/>
    </row>
    <row r="82" spans="1:2" x14ac:dyDescent="0.2">
      <c r="A82" s="10"/>
      <c r="B82" s="4"/>
    </row>
    <row r="83" spans="1:2" x14ac:dyDescent="0.2">
      <c r="A83" s="10"/>
      <c r="B83" s="4"/>
    </row>
    <row r="84" spans="1:2" x14ac:dyDescent="0.2">
      <c r="A84" s="10"/>
      <c r="B84" s="4"/>
    </row>
    <row r="85" spans="1:2" x14ac:dyDescent="0.2">
      <c r="A85" s="10"/>
      <c r="B85" s="4"/>
    </row>
    <row r="86" spans="1:2" x14ac:dyDescent="0.2">
      <c r="A86" s="10"/>
      <c r="B86" s="4"/>
    </row>
    <row r="87" spans="1:2" x14ac:dyDescent="0.2">
      <c r="A87" s="10"/>
      <c r="B87" s="4"/>
    </row>
    <row r="88" spans="1:2" x14ac:dyDescent="0.2">
      <c r="A88" s="10"/>
      <c r="B88" s="4"/>
    </row>
    <row r="89" spans="1:2" x14ac:dyDescent="0.2">
      <c r="A89" s="10"/>
      <c r="B89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E87F3-D2EE-8148-9227-ACC8ADDAC868}">
  <dimension ref="A1:I89"/>
  <sheetViews>
    <sheetView zoomScale="140" zoomScaleNormal="140" workbookViewId="0">
      <selection activeCell="H15" sqref="H15"/>
    </sheetView>
  </sheetViews>
  <sheetFormatPr baseColWidth="10" defaultColWidth="8.83203125" defaultRowHeight="15" x14ac:dyDescent="0.2"/>
  <cols>
    <col min="7" max="7" width="10.1640625" bestFit="1" customWidth="1"/>
    <col min="8" max="8" width="10.83203125" bestFit="1" customWidth="1"/>
    <col min="9" max="9" width="17.6640625" bestFit="1" customWidth="1"/>
  </cols>
  <sheetData>
    <row r="1" spans="1:9" x14ac:dyDescent="0.2">
      <c r="B1" s="1" t="s">
        <v>0</v>
      </c>
      <c r="C1" s="2"/>
      <c r="D1" s="2"/>
      <c r="E1" s="2"/>
      <c r="F1" s="2"/>
      <c r="G1" s="2"/>
      <c r="H1" s="2"/>
      <c r="I1" s="3"/>
    </row>
    <row r="2" spans="1:9" x14ac:dyDescent="0.2">
      <c r="A2" s="11" t="s">
        <v>15</v>
      </c>
      <c r="B2" s="4">
        <v>10000</v>
      </c>
      <c r="H2" t="s">
        <v>1</v>
      </c>
      <c r="I2" s="5" t="s">
        <v>2</v>
      </c>
    </row>
    <row r="3" spans="1:9" x14ac:dyDescent="0.2">
      <c r="A3" s="10">
        <v>77.7</v>
      </c>
      <c r="B3" s="4">
        <f>A3+B2</f>
        <v>10077.700000000001</v>
      </c>
      <c r="C3">
        <f>B3-MAX($B$2:B3)</f>
        <v>0</v>
      </c>
      <c r="F3" t="s">
        <v>3</v>
      </c>
      <c r="G3" s="9">
        <v>1</v>
      </c>
      <c r="I3" s="5"/>
    </row>
    <row r="4" spans="1:9" x14ac:dyDescent="0.2">
      <c r="A4" s="10">
        <v>-76.349999999999994</v>
      </c>
      <c r="B4" s="4">
        <f t="shared" ref="B4:B21" si="0">A4+B3</f>
        <v>10001.35</v>
      </c>
      <c r="C4">
        <f>B4-MAX($B$2:B4)</f>
        <v>-76.350000000000364</v>
      </c>
      <c r="F4" t="s">
        <v>4</v>
      </c>
      <c r="G4" s="9">
        <v>10000</v>
      </c>
      <c r="I4" s="5"/>
    </row>
    <row r="5" spans="1:9" x14ac:dyDescent="0.2">
      <c r="A5" s="10">
        <v>153.4</v>
      </c>
      <c r="B5" s="4">
        <f t="shared" si="0"/>
        <v>10154.75</v>
      </c>
      <c r="C5">
        <f>B5-MAX($B$2:B5)</f>
        <v>0</v>
      </c>
      <c r="F5" t="s">
        <v>5</v>
      </c>
      <c r="G5">
        <f>SUM(A:A)</f>
        <v>655.55</v>
      </c>
      <c r="I5" s="5">
        <f>G5/G3/G6</f>
        <v>32777.5</v>
      </c>
    </row>
    <row r="6" spans="1:9" x14ac:dyDescent="0.2">
      <c r="A6" s="10">
        <v>105.3</v>
      </c>
      <c r="B6" s="4">
        <f t="shared" si="0"/>
        <v>10260.049999999999</v>
      </c>
      <c r="C6">
        <f>B6-MAX($B$2:B6)</f>
        <v>0</v>
      </c>
      <c r="F6" t="s">
        <v>6</v>
      </c>
      <c r="G6" s="12">
        <v>0.02</v>
      </c>
      <c r="I6" s="5"/>
    </row>
    <row r="7" spans="1:9" x14ac:dyDescent="0.2">
      <c r="A7" s="10">
        <v>-112.35</v>
      </c>
      <c r="B7" s="4">
        <f t="shared" si="0"/>
        <v>10147.699999999999</v>
      </c>
      <c r="C7">
        <f>B7-MAX($B$2:B7)</f>
        <v>-112.35000000000036</v>
      </c>
      <c r="F7" t="s">
        <v>7</v>
      </c>
      <c r="H7" s="6">
        <f>(((G5+G4)/G4)^(1/G6))-1</f>
        <v>22.921784021212687</v>
      </c>
      <c r="I7" s="5" t="s">
        <v>14</v>
      </c>
    </row>
    <row r="8" spans="1:9" x14ac:dyDescent="0.2">
      <c r="A8" s="10">
        <v>283</v>
      </c>
      <c r="B8" s="4">
        <f t="shared" si="0"/>
        <v>10430.699999999999</v>
      </c>
      <c r="C8">
        <f>B8-MAX($B$2:B8)</f>
        <v>0</v>
      </c>
      <c r="F8" t="s">
        <v>8</v>
      </c>
      <c r="G8">
        <f>MIN(C:C)</f>
        <v>-375.20000000000073</v>
      </c>
      <c r="H8" s="6">
        <f>ABS(G8/G4)</f>
        <v>3.7520000000000074E-2</v>
      </c>
      <c r="I8" s="5">
        <f>G8/G3</f>
        <v>-375.20000000000073</v>
      </c>
    </row>
    <row r="9" spans="1:9" x14ac:dyDescent="0.2">
      <c r="A9" s="10">
        <v>-375.2</v>
      </c>
      <c r="B9" s="4">
        <f t="shared" si="0"/>
        <v>10055.499999999998</v>
      </c>
      <c r="C9">
        <f>B9-MAX($B$2:B9)</f>
        <v>-375.20000000000073</v>
      </c>
      <c r="F9" t="s">
        <v>9</v>
      </c>
      <c r="G9">
        <f>H7/H8</f>
        <v>610.9217489662218</v>
      </c>
      <c r="I9" s="5"/>
    </row>
    <row r="10" spans="1:9" x14ac:dyDescent="0.2">
      <c r="A10" s="10">
        <v>341.4</v>
      </c>
      <c r="B10" s="4">
        <f t="shared" si="0"/>
        <v>10396.899999999998</v>
      </c>
      <c r="C10">
        <f>B10-MAX($B$2:B10)</f>
        <v>-33.800000000001091</v>
      </c>
      <c r="F10" t="s">
        <v>10</v>
      </c>
      <c r="G10">
        <f>MAX(A:A)</f>
        <v>341.4</v>
      </c>
      <c r="I10" s="5">
        <f>G10/G3</f>
        <v>341.4</v>
      </c>
    </row>
    <row r="11" spans="1:9" x14ac:dyDescent="0.2">
      <c r="A11" s="10">
        <v>26.4</v>
      </c>
      <c r="B11" s="4">
        <f t="shared" si="0"/>
        <v>10423.299999999997</v>
      </c>
      <c r="C11">
        <f>B11-MAX($B$2:B11)</f>
        <v>-7.4000000000014552</v>
      </c>
      <c r="F11" t="s">
        <v>11</v>
      </c>
      <c r="G11">
        <f>MIN(A:A)</f>
        <v>-375.2</v>
      </c>
      <c r="I11" s="5">
        <f>G11/G3</f>
        <v>-375.2</v>
      </c>
    </row>
    <row r="12" spans="1:9" x14ac:dyDescent="0.2">
      <c r="A12" s="10">
        <v>91.65</v>
      </c>
      <c r="B12" s="4">
        <f t="shared" si="0"/>
        <v>10514.949999999997</v>
      </c>
      <c r="C12">
        <f>B12-MAX($B$2:B12)</f>
        <v>0</v>
      </c>
      <c r="F12" t="s">
        <v>12</v>
      </c>
      <c r="H12" s="6">
        <f>COUNTIF(A:A,"&gt;0")/COUNT(A:A)</f>
        <v>0.68421052631578949</v>
      </c>
      <c r="I12" s="5"/>
    </row>
    <row r="13" spans="1:9" ht="16" thickBot="1" x14ac:dyDescent="0.25">
      <c r="A13" s="10">
        <v>-90.55</v>
      </c>
      <c r="B13" s="4">
        <f t="shared" si="0"/>
        <v>10424.399999999998</v>
      </c>
      <c r="C13">
        <f>B13-MAX($B$2:B13)</f>
        <v>-90.549999999999272</v>
      </c>
      <c r="D13" s="7"/>
      <c r="E13" s="7"/>
      <c r="F13" s="7" t="s">
        <v>13</v>
      </c>
      <c r="G13" s="7"/>
      <c r="H13" s="7"/>
      <c r="I13" s="8">
        <f>AVERAGE(A:A)/G3</f>
        <v>34.502631578947366</v>
      </c>
    </row>
    <row r="14" spans="1:9" x14ac:dyDescent="0.2">
      <c r="A14" s="10">
        <v>255.4</v>
      </c>
      <c r="B14" s="4">
        <f t="shared" si="0"/>
        <v>10679.799999999997</v>
      </c>
      <c r="C14">
        <f>B14-MAX($B$2:B14)</f>
        <v>0</v>
      </c>
    </row>
    <row r="15" spans="1:9" x14ac:dyDescent="0.2">
      <c r="A15" s="10">
        <v>3.7999999999999501</v>
      </c>
      <c r="B15" s="4">
        <f t="shared" si="0"/>
        <v>10683.599999999997</v>
      </c>
      <c r="C15">
        <f>B15-MAX($B$2:B15)</f>
        <v>0</v>
      </c>
      <c r="H15" t="s">
        <v>20</v>
      </c>
    </row>
    <row r="16" spans="1:9" x14ac:dyDescent="0.2">
      <c r="A16" s="10">
        <v>62.9</v>
      </c>
      <c r="B16" s="4">
        <f t="shared" si="0"/>
        <v>10746.499999999996</v>
      </c>
      <c r="C16">
        <f>B16-MAX($B$2:B16)</f>
        <v>0</v>
      </c>
    </row>
    <row r="17" spans="1:3" x14ac:dyDescent="0.2">
      <c r="A17" s="10">
        <v>16.25</v>
      </c>
      <c r="B17" s="4">
        <f t="shared" si="0"/>
        <v>10762.749999999996</v>
      </c>
      <c r="C17">
        <f>B17-MAX($B$2:B17)</f>
        <v>0</v>
      </c>
    </row>
    <row r="18" spans="1:3" x14ac:dyDescent="0.2">
      <c r="A18" s="10">
        <v>136</v>
      </c>
      <c r="B18" s="4">
        <f t="shared" si="0"/>
        <v>10898.749999999996</v>
      </c>
      <c r="C18">
        <f>B18-MAX($B$2:B18)</f>
        <v>0</v>
      </c>
    </row>
    <row r="19" spans="1:3" x14ac:dyDescent="0.2">
      <c r="A19" s="10">
        <v>-228.2</v>
      </c>
      <c r="B19" s="4">
        <f t="shared" si="0"/>
        <v>10670.549999999996</v>
      </c>
      <c r="C19">
        <f>B19-MAX($B$2:B19)</f>
        <v>-228.20000000000073</v>
      </c>
    </row>
    <row r="20" spans="1:3" x14ac:dyDescent="0.2">
      <c r="A20" s="10">
        <v>97.8</v>
      </c>
      <c r="B20" s="4">
        <f t="shared" si="0"/>
        <v>10768.349999999995</v>
      </c>
      <c r="C20">
        <f>B20-MAX($B$2:B20)</f>
        <v>-130.40000000000146</v>
      </c>
    </row>
    <row r="21" spans="1:3" x14ac:dyDescent="0.2">
      <c r="A21" s="10">
        <v>-112.8</v>
      </c>
      <c r="B21" s="4">
        <f t="shared" si="0"/>
        <v>10655.549999999996</v>
      </c>
      <c r="C21">
        <f>B21-MAX($B$2:B21)</f>
        <v>-243.20000000000073</v>
      </c>
    </row>
    <row r="22" spans="1:3" x14ac:dyDescent="0.2">
      <c r="A22" s="10"/>
      <c r="B22" s="4"/>
    </row>
    <row r="23" spans="1:3" x14ac:dyDescent="0.2">
      <c r="A23" s="10"/>
      <c r="B23" s="4"/>
    </row>
    <row r="24" spans="1:3" x14ac:dyDescent="0.2">
      <c r="A24" s="10"/>
      <c r="B24" s="4"/>
    </row>
    <row r="25" spans="1:3" x14ac:dyDescent="0.2">
      <c r="A25" s="10"/>
      <c r="B25" s="4"/>
    </row>
    <row r="26" spans="1:3" x14ac:dyDescent="0.2">
      <c r="A26" s="10"/>
      <c r="B26" s="4"/>
    </row>
    <row r="27" spans="1:3" x14ac:dyDescent="0.2">
      <c r="A27" s="10"/>
      <c r="B27" s="4"/>
    </row>
    <row r="28" spans="1:3" x14ac:dyDescent="0.2">
      <c r="A28" s="10"/>
      <c r="B28" s="4"/>
    </row>
    <row r="29" spans="1:3" x14ac:dyDescent="0.2">
      <c r="A29" s="10"/>
      <c r="B29" s="4"/>
    </row>
    <row r="30" spans="1:3" x14ac:dyDescent="0.2">
      <c r="A30" s="10"/>
      <c r="B30" s="4"/>
    </row>
    <row r="31" spans="1:3" x14ac:dyDescent="0.2">
      <c r="A31" s="10"/>
      <c r="B31" s="4"/>
    </row>
    <row r="32" spans="1:3" x14ac:dyDescent="0.2">
      <c r="A32" s="10"/>
      <c r="B32" s="4"/>
    </row>
    <row r="33" spans="1:2" x14ac:dyDescent="0.2">
      <c r="A33" s="10"/>
      <c r="B33" s="4"/>
    </row>
    <row r="34" spans="1:2" x14ac:dyDescent="0.2">
      <c r="A34" s="10"/>
      <c r="B34" s="4"/>
    </row>
    <row r="35" spans="1:2" x14ac:dyDescent="0.2">
      <c r="A35" s="10"/>
      <c r="B35" s="4"/>
    </row>
    <row r="36" spans="1:2" x14ac:dyDescent="0.2">
      <c r="A36" s="10"/>
      <c r="B36" s="4"/>
    </row>
    <row r="37" spans="1:2" x14ac:dyDescent="0.2">
      <c r="A37" s="10"/>
      <c r="B37" s="4"/>
    </row>
    <row r="38" spans="1:2" x14ac:dyDescent="0.2">
      <c r="A38" s="10"/>
      <c r="B38" s="4"/>
    </row>
    <row r="39" spans="1:2" x14ac:dyDescent="0.2">
      <c r="A39" s="10"/>
      <c r="B39" s="4"/>
    </row>
    <row r="40" spans="1:2" x14ac:dyDescent="0.2">
      <c r="A40" s="10"/>
      <c r="B40" s="4"/>
    </row>
    <row r="41" spans="1:2" x14ac:dyDescent="0.2">
      <c r="A41" s="10"/>
      <c r="B41" s="4"/>
    </row>
    <row r="42" spans="1:2" x14ac:dyDescent="0.2">
      <c r="A42" s="10"/>
      <c r="B42" s="4"/>
    </row>
    <row r="43" spans="1:2" x14ac:dyDescent="0.2">
      <c r="A43" s="10"/>
      <c r="B43" s="4"/>
    </row>
    <row r="44" spans="1:2" x14ac:dyDescent="0.2">
      <c r="A44" s="10"/>
      <c r="B44" s="4"/>
    </row>
    <row r="45" spans="1:2" x14ac:dyDescent="0.2">
      <c r="A45" s="10"/>
      <c r="B45" s="4"/>
    </row>
    <row r="46" spans="1:2" x14ac:dyDescent="0.2">
      <c r="A46" s="10"/>
      <c r="B46" s="4"/>
    </row>
    <row r="47" spans="1:2" x14ac:dyDescent="0.2">
      <c r="A47" s="10"/>
      <c r="B47" s="4"/>
    </row>
    <row r="48" spans="1:2" x14ac:dyDescent="0.2">
      <c r="A48" s="10"/>
      <c r="B48" s="4"/>
    </row>
    <row r="49" spans="1:2" x14ac:dyDescent="0.2">
      <c r="A49" s="10"/>
      <c r="B49" s="4"/>
    </row>
    <row r="50" spans="1:2" x14ac:dyDescent="0.2">
      <c r="A50" s="10"/>
      <c r="B50" s="4"/>
    </row>
    <row r="51" spans="1:2" x14ac:dyDescent="0.2">
      <c r="A51" s="10"/>
      <c r="B51" s="4"/>
    </row>
    <row r="52" spans="1:2" x14ac:dyDescent="0.2">
      <c r="A52" s="10"/>
      <c r="B52" s="4"/>
    </row>
    <row r="53" spans="1:2" x14ac:dyDescent="0.2">
      <c r="A53" s="10"/>
      <c r="B53" s="4"/>
    </row>
    <row r="54" spans="1:2" x14ac:dyDescent="0.2">
      <c r="A54" s="10"/>
      <c r="B54" s="4"/>
    </row>
    <row r="55" spans="1:2" x14ac:dyDescent="0.2">
      <c r="A55" s="10"/>
      <c r="B55" s="4"/>
    </row>
    <row r="56" spans="1:2" x14ac:dyDescent="0.2">
      <c r="A56" s="10"/>
      <c r="B56" s="4"/>
    </row>
    <row r="57" spans="1:2" x14ac:dyDescent="0.2">
      <c r="A57" s="10"/>
      <c r="B57" s="4"/>
    </row>
    <row r="58" spans="1:2" x14ac:dyDescent="0.2">
      <c r="A58" s="10"/>
      <c r="B58" s="4"/>
    </row>
    <row r="59" spans="1:2" x14ac:dyDescent="0.2">
      <c r="A59" s="10"/>
      <c r="B59" s="4"/>
    </row>
    <row r="60" spans="1:2" x14ac:dyDescent="0.2">
      <c r="A60" s="10"/>
      <c r="B60" s="4"/>
    </row>
    <row r="61" spans="1:2" x14ac:dyDescent="0.2">
      <c r="A61" s="10"/>
      <c r="B61" s="4"/>
    </row>
    <row r="62" spans="1:2" x14ac:dyDescent="0.2">
      <c r="A62" s="10"/>
      <c r="B62" s="4"/>
    </row>
    <row r="63" spans="1:2" x14ac:dyDescent="0.2">
      <c r="A63" s="10"/>
      <c r="B63" s="4"/>
    </row>
    <row r="64" spans="1:2" x14ac:dyDescent="0.2">
      <c r="A64" s="10"/>
      <c r="B64" s="4"/>
    </row>
    <row r="65" spans="1:2" x14ac:dyDescent="0.2">
      <c r="A65" s="10"/>
      <c r="B65" s="4"/>
    </row>
    <row r="66" spans="1:2" x14ac:dyDescent="0.2">
      <c r="A66" s="10"/>
      <c r="B66" s="4"/>
    </row>
    <row r="67" spans="1:2" x14ac:dyDescent="0.2">
      <c r="A67" s="10"/>
      <c r="B67" s="4"/>
    </row>
    <row r="68" spans="1:2" x14ac:dyDescent="0.2">
      <c r="A68" s="10"/>
      <c r="B68" s="4"/>
    </row>
    <row r="69" spans="1:2" x14ac:dyDescent="0.2">
      <c r="A69" s="10"/>
      <c r="B69" s="4"/>
    </row>
    <row r="70" spans="1:2" x14ac:dyDescent="0.2">
      <c r="A70" s="10"/>
      <c r="B70" s="4"/>
    </row>
    <row r="71" spans="1:2" x14ac:dyDescent="0.2">
      <c r="A71" s="10"/>
      <c r="B71" s="4"/>
    </row>
    <row r="72" spans="1:2" x14ac:dyDescent="0.2">
      <c r="A72" s="10"/>
      <c r="B72" s="4"/>
    </row>
    <row r="73" spans="1:2" x14ac:dyDescent="0.2">
      <c r="A73" s="10"/>
      <c r="B73" s="4"/>
    </row>
    <row r="74" spans="1:2" x14ac:dyDescent="0.2">
      <c r="A74" s="10"/>
      <c r="B74" s="4"/>
    </row>
    <row r="75" spans="1:2" x14ac:dyDescent="0.2">
      <c r="A75" s="10"/>
      <c r="B75" s="4"/>
    </row>
    <row r="76" spans="1:2" x14ac:dyDescent="0.2">
      <c r="A76" s="10"/>
      <c r="B76" s="4"/>
    </row>
    <row r="77" spans="1:2" x14ac:dyDescent="0.2">
      <c r="A77" s="10"/>
      <c r="B77" s="4"/>
    </row>
    <row r="78" spans="1:2" x14ac:dyDescent="0.2">
      <c r="A78" s="10"/>
      <c r="B78" s="4"/>
    </row>
    <row r="79" spans="1:2" x14ac:dyDescent="0.2">
      <c r="A79" s="10"/>
      <c r="B79" s="4"/>
    </row>
    <row r="80" spans="1:2" x14ac:dyDescent="0.2">
      <c r="A80" s="10"/>
      <c r="B80" s="4"/>
    </row>
    <row r="81" spans="1:2" x14ac:dyDescent="0.2">
      <c r="A81" s="10"/>
      <c r="B81" s="4"/>
    </row>
    <row r="82" spans="1:2" x14ac:dyDescent="0.2">
      <c r="A82" s="10"/>
      <c r="B82" s="4"/>
    </row>
    <row r="83" spans="1:2" x14ac:dyDescent="0.2">
      <c r="A83" s="10"/>
      <c r="B83" s="4"/>
    </row>
    <row r="84" spans="1:2" x14ac:dyDescent="0.2">
      <c r="A84" s="10"/>
      <c r="B84" s="4"/>
    </row>
    <row r="85" spans="1:2" x14ac:dyDescent="0.2">
      <c r="A85" s="10"/>
      <c r="B85" s="4"/>
    </row>
    <row r="86" spans="1:2" x14ac:dyDescent="0.2">
      <c r="A86" s="10"/>
      <c r="B86" s="4"/>
    </row>
    <row r="87" spans="1:2" x14ac:dyDescent="0.2">
      <c r="A87" s="10"/>
      <c r="B87" s="4"/>
    </row>
    <row r="88" spans="1:2" x14ac:dyDescent="0.2">
      <c r="A88" s="10"/>
      <c r="B88" s="4"/>
    </row>
    <row r="89" spans="1:2" x14ac:dyDescent="0.2">
      <c r="A89" s="10"/>
      <c r="B89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14DCD-C292-F449-B995-3D48D0D0BCCD}">
  <dimension ref="A1:I89"/>
  <sheetViews>
    <sheetView zoomScale="140" zoomScaleNormal="140" workbookViewId="0">
      <selection activeCell="H16" sqref="H16"/>
    </sheetView>
  </sheetViews>
  <sheetFormatPr baseColWidth="10" defaultColWidth="8.83203125" defaultRowHeight="15" x14ac:dyDescent="0.2"/>
  <cols>
    <col min="7" max="7" width="10.1640625" bestFit="1" customWidth="1"/>
    <col min="8" max="8" width="10.83203125" bestFit="1" customWidth="1"/>
    <col min="9" max="9" width="17.6640625" bestFit="1" customWidth="1"/>
  </cols>
  <sheetData>
    <row r="1" spans="1:9" x14ac:dyDescent="0.2">
      <c r="B1" s="1" t="s">
        <v>0</v>
      </c>
      <c r="C1" s="2"/>
      <c r="D1" s="2"/>
      <c r="E1" s="2"/>
      <c r="F1" s="2"/>
      <c r="G1" s="2"/>
      <c r="H1" s="2"/>
      <c r="I1" s="3"/>
    </row>
    <row r="2" spans="1:9" x14ac:dyDescent="0.2">
      <c r="A2" s="11" t="s">
        <v>15</v>
      </c>
      <c r="B2" s="4">
        <v>10000</v>
      </c>
      <c r="H2" t="s">
        <v>1</v>
      </c>
      <c r="I2" s="5" t="s">
        <v>2</v>
      </c>
    </row>
    <row r="3" spans="1:9" x14ac:dyDescent="0.2">
      <c r="A3" s="10">
        <v>-1.5</v>
      </c>
      <c r="B3" s="4">
        <f>A3+B2</f>
        <v>9998.5</v>
      </c>
      <c r="C3">
        <f>B3-MAX($B$2:B3)</f>
        <v>-1.5</v>
      </c>
      <c r="F3" t="s">
        <v>3</v>
      </c>
      <c r="G3" s="9">
        <v>1</v>
      </c>
      <c r="I3" s="5"/>
    </row>
    <row r="4" spans="1:9" x14ac:dyDescent="0.2">
      <c r="A4" s="10">
        <v>15.65</v>
      </c>
      <c r="B4" s="4">
        <f t="shared" ref="B4:B25" si="0">A4+B3</f>
        <v>10014.15</v>
      </c>
      <c r="C4">
        <f>B4-MAX($B$2:B4)</f>
        <v>0</v>
      </c>
      <c r="F4" t="s">
        <v>4</v>
      </c>
      <c r="G4" s="9">
        <v>10000</v>
      </c>
      <c r="I4" s="5"/>
    </row>
    <row r="5" spans="1:9" x14ac:dyDescent="0.2">
      <c r="A5" s="10">
        <v>-210.4</v>
      </c>
      <c r="B5" s="4">
        <f t="shared" si="0"/>
        <v>9803.75</v>
      </c>
      <c r="C5">
        <f>B5-MAX($B$2:B5)</f>
        <v>-210.39999999999964</v>
      </c>
      <c r="F5" t="s">
        <v>5</v>
      </c>
      <c r="G5">
        <f>SUM(A:A)</f>
        <v>-983.30000000000018</v>
      </c>
      <c r="I5" s="5">
        <f>G5/G3/G6</f>
        <v>-49165.000000000007</v>
      </c>
    </row>
    <row r="6" spans="1:9" x14ac:dyDescent="0.2">
      <c r="A6" s="10">
        <v>46.2</v>
      </c>
      <c r="B6" s="4">
        <f t="shared" si="0"/>
        <v>9849.9500000000007</v>
      </c>
      <c r="C6">
        <f>B6-MAX($B$2:B6)</f>
        <v>-164.19999999999891</v>
      </c>
      <c r="F6" t="s">
        <v>6</v>
      </c>
      <c r="G6" s="12">
        <v>0.02</v>
      </c>
      <c r="I6" s="5"/>
    </row>
    <row r="7" spans="1:9" x14ac:dyDescent="0.2">
      <c r="A7" s="10">
        <v>-85.2</v>
      </c>
      <c r="B7" s="4">
        <f t="shared" si="0"/>
        <v>9764.75</v>
      </c>
      <c r="C7">
        <f>B7-MAX($B$2:B7)</f>
        <v>-249.39999999999964</v>
      </c>
      <c r="F7" t="s">
        <v>7</v>
      </c>
      <c r="H7" s="6">
        <f>(((G5+G4)/G4)^(1/G6))-1</f>
        <v>-0.99434567181100331</v>
      </c>
      <c r="I7" s="5" t="s">
        <v>14</v>
      </c>
    </row>
    <row r="8" spans="1:9" x14ac:dyDescent="0.2">
      <c r="A8" s="10">
        <v>-6.2</v>
      </c>
      <c r="B8" s="4">
        <f t="shared" si="0"/>
        <v>9758.5499999999993</v>
      </c>
      <c r="C8">
        <f>B8-MAX($B$2:B8)</f>
        <v>-255.60000000000036</v>
      </c>
      <c r="F8" t="s">
        <v>8</v>
      </c>
      <c r="G8">
        <f>MIN(C:C)</f>
        <v>-1068.0500000000011</v>
      </c>
      <c r="H8" s="6">
        <f>ABS(G8/G4)</f>
        <v>0.10680500000000011</v>
      </c>
      <c r="I8" s="5">
        <f>G8/G3</f>
        <v>-1068.0500000000011</v>
      </c>
    </row>
    <row r="9" spans="1:9" x14ac:dyDescent="0.2">
      <c r="A9" s="10">
        <v>17.55</v>
      </c>
      <c r="B9" s="4">
        <f t="shared" si="0"/>
        <v>9776.0999999999985</v>
      </c>
      <c r="C9">
        <f>B9-MAX($B$2:B9)</f>
        <v>-238.05000000000109</v>
      </c>
      <c r="F9" t="s">
        <v>9</v>
      </c>
      <c r="G9">
        <f>H7/H8</f>
        <v>-9.3099168747811643</v>
      </c>
      <c r="I9" s="5"/>
    </row>
    <row r="10" spans="1:9" x14ac:dyDescent="0.2">
      <c r="A10" s="10">
        <v>-22.4</v>
      </c>
      <c r="B10" s="4">
        <f t="shared" si="0"/>
        <v>9753.6999999999989</v>
      </c>
      <c r="C10">
        <f>B10-MAX($B$2:B10)</f>
        <v>-260.45000000000073</v>
      </c>
      <c r="F10" t="s">
        <v>10</v>
      </c>
      <c r="G10">
        <f>MAX(A:A)</f>
        <v>184.4</v>
      </c>
      <c r="I10" s="5">
        <f>G10/G3</f>
        <v>184.4</v>
      </c>
    </row>
    <row r="11" spans="1:9" x14ac:dyDescent="0.2">
      <c r="A11" s="10">
        <v>34.049999999999997</v>
      </c>
      <c r="B11" s="4">
        <f t="shared" si="0"/>
        <v>9787.7499999999982</v>
      </c>
      <c r="C11">
        <f>B11-MAX($B$2:B11)</f>
        <v>-226.40000000000146</v>
      </c>
      <c r="F11" t="s">
        <v>11</v>
      </c>
      <c r="G11">
        <f>MIN(A:A)</f>
        <v>-624.4</v>
      </c>
      <c r="I11" s="5">
        <f>G11/G3</f>
        <v>-624.4</v>
      </c>
    </row>
    <row r="12" spans="1:9" x14ac:dyDescent="0.2">
      <c r="A12" s="10">
        <v>-97.85</v>
      </c>
      <c r="B12" s="4">
        <f t="shared" si="0"/>
        <v>9689.8999999999978</v>
      </c>
      <c r="C12">
        <f>B12-MAX($B$2:B12)</f>
        <v>-324.25000000000182</v>
      </c>
      <c r="F12" t="s">
        <v>12</v>
      </c>
      <c r="H12" s="6">
        <f>COUNTIF(A:A,"&gt;0")/COUNT(A:A)</f>
        <v>0.56521739130434778</v>
      </c>
      <c r="I12" s="5"/>
    </row>
    <row r="13" spans="1:9" ht="16" thickBot="1" x14ac:dyDescent="0.25">
      <c r="A13" s="10">
        <v>184.4</v>
      </c>
      <c r="B13" s="4">
        <f t="shared" si="0"/>
        <v>9874.2999999999975</v>
      </c>
      <c r="C13">
        <f>B13-MAX($B$2:B13)</f>
        <v>-139.85000000000218</v>
      </c>
      <c r="D13" s="7"/>
      <c r="E13" s="7"/>
      <c r="F13" s="7" t="s">
        <v>13</v>
      </c>
      <c r="G13" s="7"/>
      <c r="H13" s="7"/>
      <c r="I13" s="8">
        <f>AVERAGE(A:A)/G3</f>
        <v>-42.752173913043485</v>
      </c>
    </row>
    <row r="14" spans="1:9" x14ac:dyDescent="0.2">
      <c r="A14" s="10">
        <v>64.599999999999895</v>
      </c>
      <c r="B14" s="4">
        <f t="shared" si="0"/>
        <v>9938.8999999999978</v>
      </c>
      <c r="C14">
        <f>B14-MAX($B$2:B14)</f>
        <v>-75.250000000001819</v>
      </c>
    </row>
    <row r="15" spans="1:9" x14ac:dyDescent="0.2">
      <c r="A15" s="10">
        <v>19.399999999999999</v>
      </c>
      <c r="B15" s="4">
        <f t="shared" si="0"/>
        <v>9958.2999999999975</v>
      </c>
      <c r="C15">
        <f>B15-MAX($B$2:B15)</f>
        <v>-55.850000000002183</v>
      </c>
      <c r="H15" t="s">
        <v>21</v>
      </c>
    </row>
    <row r="16" spans="1:9" x14ac:dyDescent="0.2">
      <c r="A16" s="10">
        <v>11.6</v>
      </c>
      <c r="B16" s="4">
        <f t="shared" si="0"/>
        <v>9969.8999999999978</v>
      </c>
      <c r="C16">
        <f>B16-MAX($B$2:B16)</f>
        <v>-44.250000000001819</v>
      </c>
    </row>
    <row r="17" spans="1:3" x14ac:dyDescent="0.2">
      <c r="A17" s="10">
        <v>-37.4</v>
      </c>
      <c r="B17" s="4">
        <f t="shared" si="0"/>
        <v>9932.4999999999982</v>
      </c>
      <c r="C17">
        <f>B17-MAX($B$2:B17)</f>
        <v>-81.650000000001455</v>
      </c>
    </row>
    <row r="18" spans="1:3" x14ac:dyDescent="0.2">
      <c r="A18" s="10">
        <v>-328.8</v>
      </c>
      <c r="B18" s="4">
        <f t="shared" si="0"/>
        <v>9603.6999999999989</v>
      </c>
      <c r="C18">
        <f>B18-MAX($B$2:B18)</f>
        <v>-410.45000000000073</v>
      </c>
    </row>
    <row r="19" spans="1:3" x14ac:dyDescent="0.2">
      <c r="A19" s="10">
        <v>-624.4</v>
      </c>
      <c r="B19" s="4">
        <f t="shared" si="0"/>
        <v>8979.2999999999993</v>
      </c>
      <c r="C19">
        <f>B19-MAX($B$2:B19)</f>
        <v>-1034.8500000000004</v>
      </c>
    </row>
    <row r="20" spans="1:3" x14ac:dyDescent="0.2">
      <c r="A20" s="10">
        <v>72.400000000000006</v>
      </c>
      <c r="B20" s="4">
        <f t="shared" si="0"/>
        <v>9051.6999999999989</v>
      </c>
      <c r="C20">
        <f>B20-MAX($B$2:B20)</f>
        <v>-962.45000000000073</v>
      </c>
    </row>
    <row r="21" spans="1:3" x14ac:dyDescent="0.2">
      <c r="A21" s="10">
        <v>52</v>
      </c>
      <c r="B21" s="4">
        <f t="shared" si="0"/>
        <v>9103.6999999999989</v>
      </c>
      <c r="C21">
        <f>B21-MAX($B$2:B21)</f>
        <v>-910.45000000000073</v>
      </c>
    </row>
    <row r="22" spans="1:3" x14ac:dyDescent="0.2">
      <c r="A22" s="10">
        <v>-157.6</v>
      </c>
      <c r="B22" s="4">
        <f t="shared" si="0"/>
        <v>8946.0999999999985</v>
      </c>
      <c r="C22">
        <f>B22-MAX($B$2:B22)</f>
        <v>-1068.0500000000011</v>
      </c>
    </row>
    <row r="23" spans="1:3" x14ac:dyDescent="0.2">
      <c r="A23" s="10">
        <v>12</v>
      </c>
      <c r="B23" s="4">
        <f t="shared" si="0"/>
        <v>8958.0999999999985</v>
      </c>
      <c r="C23">
        <f>B23-MAX($B$2:B23)</f>
        <v>-1056.0500000000011</v>
      </c>
    </row>
    <row r="24" spans="1:3" x14ac:dyDescent="0.2">
      <c r="A24" s="10">
        <v>17.850000000000001</v>
      </c>
      <c r="B24" s="4">
        <f t="shared" si="0"/>
        <v>8975.9499999999989</v>
      </c>
      <c r="C24">
        <f>B24-MAX($B$2:B24)</f>
        <v>-1038.2000000000007</v>
      </c>
    </row>
    <row r="25" spans="1:3" x14ac:dyDescent="0.2">
      <c r="A25" s="10">
        <v>40.75</v>
      </c>
      <c r="B25" s="4">
        <f t="shared" si="0"/>
        <v>9016.6999999999989</v>
      </c>
      <c r="C25">
        <f>B25-MAX($B$2:B25)</f>
        <v>-997.45000000000073</v>
      </c>
    </row>
    <row r="26" spans="1:3" x14ac:dyDescent="0.2">
      <c r="A26" s="10"/>
      <c r="B26" s="4"/>
    </row>
    <row r="27" spans="1:3" x14ac:dyDescent="0.2">
      <c r="A27" s="10"/>
      <c r="B27" s="4"/>
    </row>
    <row r="28" spans="1:3" x14ac:dyDescent="0.2">
      <c r="A28" s="10"/>
      <c r="B28" s="4"/>
    </row>
    <row r="29" spans="1:3" x14ac:dyDescent="0.2">
      <c r="A29" s="10"/>
      <c r="B29" s="4"/>
    </row>
    <row r="30" spans="1:3" x14ac:dyDescent="0.2">
      <c r="A30" s="10"/>
      <c r="B30" s="4"/>
    </row>
    <row r="31" spans="1:3" x14ac:dyDescent="0.2">
      <c r="A31" s="10"/>
      <c r="B31" s="4"/>
    </row>
    <row r="32" spans="1:3" x14ac:dyDescent="0.2">
      <c r="A32" s="10"/>
      <c r="B32" s="4"/>
    </row>
    <row r="33" spans="1:2" x14ac:dyDescent="0.2">
      <c r="A33" s="10"/>
      <c r="B33" s="4"/>
    </row>
    <row r="34" spans="1:2" x14ac:dyDescent="0.2">
      <c r="A34" s="10"/>
      <c r="B34" s="4"/>
    </row>
    <row r="35" spans="1:2" x14ac:dyDescent="0.2">
      <c r="A35" s="10"/>
      <c r="B35" s="4"/>
    </row>
    <row r="36" spans="1:2" x14ac:dyDescent="0.2">
      <c r="A36" s="10"/>
      <c r="B36" s="4"/>
    </row>
    <row r="37" spans="1:2" x14ac:dyDescent="0.2">
      <c r="A37" s="10"/>
      <c r="B37" s="4"/>
    </row>
    <row r="38" spans="1:2" x14ac:dyDescent="0.2">
      <c r="A38" s="10"/>
      <c r="B38" s="4"/>
    </row>
    <row r="39" spans="1:2" x14ac:dyDescent="0.2">
      <c r="A39" s="10"/>
      <c r="B39" s="4"/>
    </row>
    <row r="40" spans="1:2" x14ac:dyDescent="0.2">
      <c r="A40" s="10"/>
      <c r="B40" s="4"/>
    </row>
    <row r="41" spans="1:2" x14ac:dyDescent="0.2">
      <c r="A41" s="10"/>
      <c r="B41" s="4"/>
    </row>
    <row r="42" spans="1:2" x14ac:dyDescent="0.2">
      <c r="A42" s="10"/>
      <c r="B42" s="4"/>
    </row>
    <row r="43" spans="1:2" x14ac:dyDescent="0.2">
      <c r="A43" s="10"/>
      <c r="B43" s="4"/>
    </row>
    <row r="44" spans="1:2" x14ac:dyDescent="0.2">
      <c r="A44" s="10"/>
      <c r="B44" s="4"/>
    </row>
    <row r="45" spans="1:2" x14ac:dyDescent="0.2">
      <c r="A45" s="10"/>
      <c r="B45" s="4"/>
    </row>
    <row r="46" spans="1:2" x14ac:dyDescent="0.2">
      <c r="A46" s="10"/>
      <c r="B46" s="4"/>
    </row>
    <row r="47" spans="1:2" x14ac:dyDescent="0.2">
      <c r="A47" s="10"/>
      <c r="B47" s="4"/>
    </row>
    <row r="48" spans="1:2" x14ac:dyDescent="0.2">
      <c r="A48" s="10"/>
      <c r="B48" s="4"/>
    </row>
    <row r="49" spans="1:2" x14ac:dyDescent="0.2">
      <c r="A49" s="10"/>
      <c r="B49" s="4"/>
    </row>
    <row r="50" spans="1:2" x14ac:dyDescent="0.2">
      <c r="A50" s="10"/>
      <c r="B50" s="4"/>
    </row>
    <row r="51" spans="1:2" x14ac:dyDescent="0.2">
      <c r="A51" s="10"/>
      <c r="B51" s="4"/>
    </row>
    <row r="52" spans="1:2" x14ac:dyDescent="0.2">
      <c r="A52" s="10"/>
      <c r="B52" s="4"/>
    </row>
    <row r="53" spans="1:2" x14ac:dyDescent="0.2">
      <c r="A53" s="10"/>
      <c r="B53" s="4"/>
    </row>
    <row r="54" spans="1:2" x14ac:dyDescent="0.2">
      <c r="A54" s="10"/>
      <c r="B54" s="4"/>
    </row>
    <row r="55" spans="1:2" x14ac:dyDescent="0.2">
      <c r="A55" s="10"/>
      <c r="B55" s="4"/>
    </row>
    <row r="56" spans="1:2" x14ac:dyDescent="0.2">
      <c r="A56" s="10"/>
      <c r="B56" s="4"/>
    </row>
    <row r="57" spans="1:2" x14ac:dyDescent="0.2">
      <c r="A57" s="10"/>
      <c r="B57" s="4"/>
    </row>
    <row r="58" spans="1:2" x14ac:dyDescent="0.2">
      <c r="A58" s="10"/>
      <c r="B58" s="4"/>
    </row>
    <row r="59" spans="1:2" x14ac:dyDescent="0.2">
      <c r="A59" s="10"/>
      <c r="B59" s="4"/>
    </row>
    <row r="60" spans="1:2" x14ac:dyDescent="0.2">
      <c r="A60" s="10"/>
      <c r="B60" s="4"/>
    </row>
    <row r="61" spans="1:2" x14ac:dyDescent="0.2">
      <c r="A61" s="10"/>
      <c r="B61" s="4"/>
    </row>
    <row r="62" spans="1:2" x14ac:dyDescent="0.2">
      <c r="A62" s="10"/>
      <c r="B62" s="4"/>
    </row>
    <row r="63" spans="1:2" x14ac:dyDescent="0.2">
      <c r="A63" s="10"/>
      <c r="B63" s="4"/>
    </row>
    <row r="64" spans="1:2" x14ac:dyDescent="0.2">
      <c r="A64" s="10"/>
      <c r="B64" s="4"/>
    </row>
    <row r="65" spans="1:2" x14ac:dyDescent="0.2">
      <c r="A65" s="10"/>
      <c r="B65" s="4"/>
    </row>
    <row r="66" spans="1:2" x14ac:dyDescent="0.2">
      <c r="A66" s="10"/>
      <c r="B66" s="4"/>
    </row>
    <row r="67" spans="1:2" x14ac:dyDescent="0.2">
      <c r="A67" s="10"/>
      <c r="B67" s="4"/>
    </row>
    <row r="68" spans="1:2" x14ac:dyDescent="0.2">
      <c r="A68" s="10"/>
      <c r="B68" s="4"/>
    </row>
    <row r="69" spans="1:2" x14ac:dyDescent="0.2">
      <c r="A69" s="10"/>
      <c r="B69" s="4"/>
    </row>
    <row r="70" spans="1:2" x14ac:dyDescent="0.2">
      <c r="A70" s="10"/>
      <c r="B70" s="4"/>
    </row>
    <row r="71" spans="1:2" x14ac:dyDescent="0.2">
      <c r="A71" s="10"/>
      <c r="B71" s="4"/>
    </row>
    <row r="72" spans="1:2" x14ac:dyDescent="0.2">
      <c r="A72" s="10"/>
      <c r="B72" s="4"/>
    </row>
    <row r="73" spans="1:2" x14ac:dyDescent="0.2">
      <c r="A73" s="10"/>
      <c r="B73" s="4"/>
    </row>
    <row r="74" spans="1:2" x14ac:dyDescent="0.2">
      <c r="A74" s="10"/>
      <c r="B74" s="4"/>
    </row>
    <row r="75" spans="1:2" x14ac:dyDescent="0.2">
      <c r="A75" s="10"/>
      <c r="B75" s="4"/>
    </row>
    <row r="76" spans="1:2" x14ac:dyDescent="0.2">
      <c r="A76" s="10"/>
      <c r="B76" s="4"/>
    </row>
    <row r="77" spans="1:2" x14ac:dyDescent="0.2">
      <c r="A77" s="10"/>
      <c r="B77" s="4"/>
    </row>
    <row r="78" spans="1:2" x14ac:dyDescent="0.2">
      <c r="A78" s="10"/>
      <c r="B78" s="4"/>
    </row>
    <row r="79" spans="1:2" x14ac:dyDescent="0.2">
      <c r="A79" s="10"/>
      <c r="B79" s="4"/>
    </row>
    <row r="80" spans="1:2" x14ac:dyDescent="0.2">
      <c r="A80" s="10"/>
      <c r="B80" s="4"/>
    </row>
    <row r="81" spans="1:2" x14ac:dyDescent="0.2">
      <c r="A81" s="10"/>
      <c r="B81" s="4"/>
    </row>
    <row r="82" spans="1:2" x14ac:dyDescent="0.2">
      <c r="A82" s="10"/>
      <c r="B82" s="4"/>
    </row>
    <row r="83" spans="1:2" x14ac:dyDescent="0.2">
      <c r="A83" s="10"/>
      <c r="B83" s="4"/>
    </row>
    <row r="84" spans="1:2" x14ac:dyDescent="0.2">
      <c r="A84" s="10"/>
      <c r="B84" s="4"/>
    </row>
    <row r="85" spans="1:2" x14ac:dyDescent="0.2">
      <c r="A85" s="10"/>
      <c r="B85" s="4"/>
    </row>
    <row r="86" spans="1:2" x14ac:dyDescent="0.2">
      <c r="A86" s="10"/>
      <c r="B86" s="4"/>
    </row>
    <row r="87" spans="1:2" x14ac:dyDescent="0.2">
      <c r="A87" s="10"/>
      <c r="B87" s="4"/>
    </row>
    <row r="88" spans="1:2" x14ac:dyDescent="0.2">
      <c r="A88" s="10"/>
      <c r="B88" s="4"/>
    </row>
    <row r="89" spans="1:2" x14ac:dyDescent="0.2">
      <c r="A89" s="10"/>
      <c r="B8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Aseem System Data</vt:lpstr>
      <vt:lpstr>Aseem System Results</vt:lpstr>
      <vt:lpstr>SEP (2)</vt:lpstr>
      <vt:lpstr>APR</vt:lpstr>
      <vt:lpstr>AUG</vt:lpstr>
      <vt:lpstr>DEC</vt:lpstr>
      <vt:lpstr>FEB</vt:lpstr>
      <vt:lpstr>JAN</vt:lpstr>
      <vt:lpstr>JUL</vt:lpstr>
      <vt:lpstr>JUN</vt:lpstr>
      <vt:lpstr>MAR</vt:lpstr>
      <vt:lpstr>MAY</vt:lpstr>
      <vt:lpstr>NOV</vt:lpstr>
      <vt:lpstr>OCT</vt:lpstr>
      <vt:lpstr>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vasiyani</dc:creator>
  <cp:lastModifiedBy>Microsoft Office User</cp:lastModifiedBy>
  <dcterms:created xsi:type="dcterms:W3CDTF">2023-03-08T06:14:25Z</dcterms:created>
  <dcterms:modified xsi:type="dcterms:W3CDTF">2023-04-26T03:46:25Z</dcterms:modified>
</cp:coreProperties>
</file>